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codeName="{4D1C537B-E38A-612A-F078-A93A15B4B7F4}"/>
  <workbookPr codeName="ThisWorkbook" defaultThemeVersion="166925"/>
  <mc:AlternateContent xmlns:mc="http://schemas.openxmlformats.org/markup-compatibility/2006">
    <mc:Choice Requires="x15">
      <x15ac:absPath xmlns:x15ac="http://schemas.microsoft.com/office/spreadsheetml/2010/11/ac" url="\\FS01\ezuko-7\kyouiku\"/>
    </mc:Choice>
  </mc:AlternateContent>
  <xr:revisionPtr revIDLastSave="0" documentId="13_ncr:1_{F8614579-FE89-4204-9BD2-DCD4B6C1BCBA}" xr6:coauthVersionLast="47" xr6:coauthVersionMax="47" xr10:uidLastSave="{00000000-0000-0000-0000-000000000000}"/>
  <bookViews>
    <workbookView xWindow="2025" yWindow="720" windowWidth="26775" windowHeight="14880" activeTab="2" xr2:uid="{53B17DA4-59F1-4A8F-A59E-7FA4EDF82282}"/>
  </bookViews>
  <sheets>
    <sheet name="結果" sheetId="3" r:id="rId1"/>
    <sheet name="全教材" sheetId="1" r:id="rId2"/>
    <sheet name="検索画面" sheetId="2" r:id="rId3"/>
  </sheets>
  <definedNames>
    <definedName name="_xlnm._FilterDatabase" localSheetId="0" hidden="1">結果!$A$2:$L$3003</definedName>
    <definedName name="_xlnm.Print_Area" localSheetId="0">結果!$A$2:$K$3003</definedName>
    <definedName name="_xlnm.Print_Area" localSheetId="2">検索画面!$A$1:$M$10</definedName>
    <definedName name="_xlnm.Print_Area" localSheetId="1">全教材!$A$1:$M$2037</definedName>
    <definedName name="_xlnm.Print_Titles" localSheetId="0">結果!$2:$3</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 i="3" l="1"/>
  <c r="L1" i="3"/>
  <c r="A20" i="2"/>
  <c r="A19" i="2"/>
  <c r="A18" i="2"/>
  <c r="A17" i="2"/>
  <c r="A16" i="2"/>
  <c r="A15" i="2"/>
  <c r="A14" i="2"/>
  <c r="A13" i="2"/>
  <c r="A12" i="2"/>
  <c r="A11" i="2"/>
  <c r="I4" i="2"/>
  <c r="I13" i="2" l="1"/>
  <c r="H13" i="2"/>
  <c r="G13" i="2"/>
  <c r="F13" i="2"/>
  <c r="E13" i="2"/>
  <c r="D13" i="2"/>
  <c r="B13" i="2"/>
  <c r="C13" i="2"/>
  <c r="J13" i="2"/>
  <c r="G15" i="2"/>
  <c r="J15" i="2"/>
  <c r="F15" i="2"/>
  <c r="E15" i="2"/>
  <c r="C15" i="2"/>
  <c r="D15" i="2"/>
  <c r="B15" i="2"/>
  <c r="I15" i="2"/>
  <c r="H15" i="2"/>
  <c r="H14" i="2"/>
  <c r="G14" i="2"/>
  <c r="D14" i="2"/>
  <c r="C14" i="2"/>
  <c r="F14" i="2"/>
  <c r="E14" i="2"/>
  <c r="J14" i="2"/>
  <c r="B14" i="2"/>
  <c r="I14" i="2"/>
  <c r="F16" i="2"/>
  <c r="E16" i="2"/>
  <c r="D16" i="2"/>
  <c r="J16" i="2"/>
  <c r="I16" i="2"/>
  <c r="C16" i="2"/>
  <c r="B16" i="2"/>
  <c r="H16" i="2"/>
  <c r="G16" i="2"/>
  <c r="E17" i="2"/>
  <c r="D17" i="2"/>
  <c r="I17" i="2"/>
  <c r="C17" i="2"/>
  <c r="J17" i="2"/>
  <c r="B17" i="2"/>
  <c r="H17" i="2"/>
  <c r="G17" i="2"/>
  <c r="F17" i="2"/>
  <c r="D18" i="2"/>
  <c r="C18" i="2"/>
  <c r="J18" i="2"/>
  <c r="B18" i="2"/>
  <c r="H18" i="2"/>
  <c r="I18" i="2"/>
  <c r="G18" i="2"/>
  <c r="F18" i="2"/>
  <c r="E18" i="2"/>
  <c r="C11" i="2"/>
  <c r="G11" i="2"/>
  <c r="D11" i="2"/>
  <c r="J11" i="2"/>
  <c r="B11" i="2"/>
  <c r="F11" i="2"/>
  <c r="I11" i="2"/>
  <c r="H11" i="2"/>
  <c r="E11" i="2"/>
  <c r="C19" i="2"/>
  <c r="J19" i="2"/>
  <c r="B19" i="2"/>
  <c r="I19" i="2"/>
  <c r="H19" i="2"/>
  <c r="G19" i="2"/>
  <c r="F19" i="2"/>
  <c r="E19" i="2"/>
  <c r="D19" i="2"/>
  <c r="J12" i="2"/>
  <c r="B12" i="2"/>
  <c r="I12" i="2"/>
  <c r="H12" i="2"/>
  <c r="F12" i="2"/>
  <c r="G12" i="2"/>
  <c r="E12" i="2"/>
  <c r="D12" i="2"/>
  <c r="C12" i="2"/>
  <c r="J20" i="2"/>
  <c r="B20" i="2"/>
  <c r="I20" i="2"/>
  <c r="H20" i="2"/>
  <c r="G20" i="2"/>
  <c r="F20" i="2"/>
  <c r="E20" i="2"/>
  <c r="D20" i="2"/>
  <c r="C20" i="2"/>
</calcChain>
</file>

<file path=xl/sharedStrings.xml><?xml version="1.0" encoding="utf-8"?>
<sst xmlns="http://schemas.openxmlformats.org/spreadsheetml/2006/main" count="20237" uniqueCount="9082">
  <si>
    <t>国語</t>
  </si>
  <si>
    <t>小学校</t>
    <rPh sb="0" eb="3">
      <t>ショウガッコウ</t>
    </rPh>
    <phoneticPr fontId="3"/>
  </si>
  <si>
    <t>ＤＶＤ</t>
    <phoneticPr fontId="3"/>
  </si>
  <si>
    <t>番号検索</t>
    <rPh sb="0" eb="2">
      <t>バンゴウ</t>
    </rPh>
    <rPh sb="2" eb="4">
      <t>ケンサク</t>
    </rPh>
    <phoneticPr fontId="3"/>
  </si>
  <si>
    <t>キーワード検索</t>
    <rPh sb="5" eb="7">
      <t>ケンサク</t>
    </rPh>
    <phoneticPr fontId="3"/>
  </si>
  <si>
    <t>絞り込み検索</t>
    <rPh sb="0" eb="1">
      <t>シボ</t>
    </rPh>
    <rPh sb="2" eb="3">
      <t>コ</t>
    </rPh>
    <rPh sb="4" eb="6">
      <t>ケンサク</t>
    </rPh>
    <phoneticPr fontId="3"/>
  </si>
  <si>
    <t>社会(地理)</t>
  </si>
  <si>
    <t>中学校</t>
    <rPh sb="0" eb="3">
      <t>チュウガッコウ</t>
    </rPh>
    <phoneticPr fontId="3"/>
  </si>
  <si>
    <t>ＶＨＳ</t>
    <phoneticPr fontId="3"/>
  </si>
  <si>
    <t>1.</t>
    <phoneticPr fontId="3"/>
  </si>
  <si>
    <t>6.</t>
    <phoneticPr fontId="3"/>
  </si>
  <si>
    <t>　リストの中から選択してください。</t>
    <rPh sb="5" eb="6">
      <t>ナカ</t>
    </rPh>
    <rPh sb="8" eb="10">
      <t>センタク</t>
    </rPh>
    <phoneticPr fontId="3"/>
  </si>
  <si>
    <t>社会(歴史)</t>
  </si>
  <si>
    <t>高等学校</t>
    <rPh sb="0" eb="2">
      <t>コウトウ</t>
    </rPh>
    <rPh sb="2" eb="4">
      <t>ガッコウ</t>
    </rPh>
    <phoneticPr fontId="3"/>
  </si>
  <si>
    <t>16ミリフィルム</t>
    <phoneticPr fontId="3"/>
  </si>
  <si>
    <t>2.</t>
  </si>
  <si>
    <t>7.</t>
  </si>
  <si>
    <t>分 類</t>
    <rPh sb="0" eb="1">
      <t>ブン</t>
    </rPh>
    <rPh sb="2" eb="3">
      <t>ルイ</t>
    </rPh>
    <phoneticPr fontId="3"/>
  </si>
  <si>
    <t>社会(公民)</t>
  </si>
  <si>
    <t>幼児</t>
    <rPh sb="0" eb="2">
      <t>ヨウジ</t>
    </rPh>
    <phoneticPr fontId="3"/>
  </si>
  <si>
    <t>紙しばい</t>
    <phoneticPr fontId="3"/>
  </si>
  <si>
    <t>3.</t>
  </si>
  <si>
    <t>8.</t>
  </si>
  <si>
    <t>対 象</t>
    <rPh sb="0" eb="1">
      <t>ツイ</t>
    </rPh>
    <rPh sb="2" eb="3">
      <t>ゾウ</t>
    </rPh>
    <phoneticPr fontId="3"/>
  </si>
  <si>
    <t>理科(生物･生命)</t>
  </si>
  <si>
    <t>少年</t>
    <rPh sb="0" eb="2">
      <t>ショウネン</t>
    </rPh>
    <phoneticPr fontId="3"/>
  </si>
  <si>
    <t>パネルシアター</t>
    <phoneticPr fontId="3"/>
  </si>
  <si>
    <t>4.</t>
  </si>
  <si>
    <t>9.</t>
  </si>
  <si>
    <t>メディア</t>
    <phoneticPr fontId="3"/>
  </si>
  <si>
    <t>理科(物理･化学)</t>
  </si>
  <si>
    <t>青年</t>
    <rPh sb="0" eb="2">
      <t>セイネン</t>
    </rPh>
    <phoneticPr fontId="3"/>
  </si>
  <si>
    <t>エプロンシアター</t>
    <phoneticPr fontId="3"/>
  </si>
  <si>
    <t>5.</t>
  </si>
  <si>
    <t>10.</t>
  </si>
  <si>
    <t>理科(地学･天文)</t>
  </si>
  <si>
    <t>一般</t>
    <rPh sb="0" eb="2">
      <t>イッパン</t>
    </rPh>
    <phoneticPr fontId="3"/>
  </si>
  <si>
    <t>算数･数学</t>
  </si>
  <si>
    <t>高齢者</t>
    <rPh sb="0" eb="3">
      <t>コウレイシャ</t>
    </rPh>
    <phoneticPr fontId="3"/>
  </si>
  <si>
    <t>英語</t>
  </si>
  <si>
    <t>音楽</t>
  </si>
  <si>
    <t>生活科</t>
  </si>
  <si>
    <t>図工･美術</t>
  </si>
  <si>
    <t>技術</t>
  </si>
  <si>
    <t>家庭科</t>
  </si>
  <si>
    <t>保健</t>
  </si>
  <si>
    <t>性教育</t>
  </si>
  <si>
    <t>体育</t>
  </si>
  <si>
    <t>総合的な学習</t>
  </si>
  <si>
    <t>道徳･特別活動</t>
  </si>
  <si>
    <t>地域活動</t>
  </si>
  <si>
    <t>福祉教育</t>
  </si>
  <si>
    <t>交通安全</t>
  </si>
  <si>
    <t>防災</t>
  </si>
  <si>
    <t>防犯</t>
  </si>
  <si>
    <t>衛生･健康</t>
  </si>
  <si>
    <t>食育指導</t>
    <rPh sb="0" eb="2">
      <t>ショクイク</t>
    </rPh>
    <rPh sb="2" eb="4">
      <t>シドウ</t>
    </rPh>
    <phoneticPr fontId="3"/>
  </si>
  <si>
    <t>家庭･子育て</t>
  </si>
  <si>
    <t>伝統･文化</t>
  </si>
  <si>
    <t>環境</t>
  </si>
  <si>
    <t>歴史･地誌</t>
  </si>
  <si>
    <t>心理･哲学</t>
  </si>
  <si>
    <t>人権･平和</t>
  </si>
  <si>
    <t>一般教育</t>
  </si>
  <si>
    <t>演劇</t>
  </si>
  <si>
    <t>記録･伝記</t>
  </si>
  <si>
    <t>娯楽</t>
  </si>
  <si>
    <t>アニメーション</t>
  </si>
  <si>
    <t>自作教材</t>
  </si>
  <si>
    <t>宮城県政ニュース</t>
  </si>
  <si>
    <t>内　　　　　　　　　　　　　容</t>
    <rPh sb="0" eb="1">
      <t>ウチ</t>
    </rPh>
    <rPh sb="14" eb="15">
      <t>カタチ</t>
    </rPh>
    <phoneticPr fontId="12"/>
  </si>
  <si>
    <t>整備年度</t>
    <rPh sb="0" eb="2">
      <t>セイビ</t>
    </rPh>
    <rPh sb="2" eb="3">
      <t>ネン</t>
    </rPh>
    <rPh sb="3" eb="4">
      <t>ド</t>
    </rPh>
    <phoneticPr fontId="12"/>
  </si>
  <si>
    <t>時 間</t>
    <rPh sb="0" eb="1">
      <t>トキ</t>
    </rPh>
    <rPh sb="2" eb="3">
      <t>アイダ</t>
    </rPh>
    <phoneticPr fontId="12"/>
  </si>
  <si>
    <t>対　　　象</t>
    <rPh sb="0" eb="1">
      <t>ツイ</t>
    </rPh>
    <rPh sb="4" eb="5">
      <t>ゾウ</t>
    </rPh>
    <phoneticPr fontId="12"/>
  </si>
  <si>
    <t>分　　　類</t>
    <rPh sb="0" eb="1">
      <t>ブン</t>
    </rPh>
    <rPh sb="4" eb="5">
      <t>ルイ</t>
    </rPh>
    <phoneticPr fontId="12"/>
  </si>
  <si>
    <t>メディア</t>
    <phoneticPr fontId="12"/>
  </si>
  <si>
    <t>教　　材　　名</t>
    <rPh sb="0" eb="1">
      <t>キョウザイ</t>
    </rPh>
    <rPh sb="3" eb="4">
      <t>メイ</t>
    </rPh>
    <phoneticPr fontId="12"/>
  </si>
  <si>
    <t>教材番号</t>
    <rPh sb="0" eb="2">
      <t>バンゴウ</t>
    </rPh>
    <phoneticPr fontId="12"/>
  </si>
  <si>
    <t>件</t>
    <rPh sb="0" eb="1">
      <t>ケン</t>
    </rPh>
    <phoneticPr fontId="3"/>
  </si>
  <si>
    <t>教材番号検索</t>
    <phoneticPr fontId="3"/>
  </si>
  <si>
    <t>教材名</t>
    <rPh sb="0" eb="1">
      <t>キョウザイ</t>
    </rPh>
    <rPh sb="1" eb="2">
      <t>メイ</t>
    </rPh>
    <phoneticPr fontId="12"/>
  </si>
  <si>
    <t>フリガナ</t>
    <phoneticPr fontId="12"/>
  </si>
  <si>
    <t>分　　類</t>
    <phoneticPr fontId="12"/>
  </si>
  <si>
    <t>対　　象</t>
    <phoneticPr fontId="12"/>
  </si>
  <si>
    <t>時間</t>
    <rPh sb="0" eb="1">
      <t>ジカン</t>
    </rPh>
    <phoneticPr fontId="12"/>
  </si>
  <si>
    <t>制作者</t>
    <rPh sb="0" eb="1">
      <t>セイサク</t>
    </rPh>
    <rPh sb="1" eb="2">
      <t>シャ</t>
    </rPh>
    <phoneticPr fontId="12"/>
  </si>
  <si>
    <t>整備年度</t>
    <rPh sb="0" eb="1">
      <t>セイビ</t>
    </rPh>
    <rPh sb="1" eb="2">
      <t>ネン</t>
    </rPh>
    <rPh sb="2" eb="3">
      <t>ド</t>
    </rPh>
    <phoneticPr fontId="12"/>
  </si>
  <si>
    <t>内容</t>
    <phoneticPr fontId="12"/>
  </si>
  <si>
    <t>キーワード</t>
    <phoneticPr fontId="3"/>
  </si>
  <si>
    <t>NHKスペシャル四大文明　エジプト～そしてピラミッドがつくられた～　</t>
  </si>
  <si>
    <t>NHKｽﾍﾟｼｬﾙﾖﾝﾀﾞｲﾌﾞﾝﾒｲ ｴｼﾞﾌﾟﾄ~ｿｼﾃﾋﾟﾗﾐｯﾄﾞｶﾞﾂｸﾗﾚﾀ~</t>
  </si>
  <si>
    <t>ＤＶＤ</t>
  </si>
  <si>
    <t>一般</t>
  </si>
  <si>
    <t>NHKエンタープライズ２１</t>
  </si>
  <si>
    <t>　なぜ、古代エジプトは３千年にわたって繁栄できたのか。また、どのような経緯でピラミッド建設が可能となったのか。発掘調査の成果を織り込みながら、自然と共存しながら繁栄した文明の全貌を明らかにする。</t>
  </si>
  <si>
    <t>大河流域、繁栄、滅亡、ナイル川、古代文明、農民、吉村作治、早稲田大学、喜多郎、森田美由紀、母なるナイル川、クレオパトラの都、復活再生への願い、スフィンクス、ナルメル王、クフ王、カフラー王、リビア砂漠、ツタンカーメン王、ファラオ、ミイラ、ワークマンズ・ビレッジ、発掘、氾濫、アスワンハイダム</t>
  </si>
  <si>
    <t>NHKスペシャル四大文明　メソポタミア～それは一粒の麦から始まった～</t>
  </si>
  <si>
    <t>NHKｽﾍﾟｼｬﾙﾖﾝﾀﾞｲﾌﾞﾝﾒｲ ﾒｿﾎﾟﾀﾐｱ~ｿﾚﾊﾋﾄﾂﾌﾞﾉﾑｷﾞｶﾗﾊｼﾞﾏｯﾀ~</t>
  </si>
  <si>
    <t>　一粒の麦と泥の出会いから世界最古の文明は始まった。イラク各地にあるメソポタミア文明の遺産を訪ね、不毛の砂漠地帯に栄えた古代文明の実像に迫る。</t>
  </si>
  <si>
    <t>大河流域、繁栄、滅亡、古代文明、松本健、国士舘大学、喜多郎、森田美由紀、泥、三日月地帯、丘陵地帯、7千年前、チグリス・ユーフラテス川、灌漑農耕、イラク、ウルの遺跡、法典整備、交易、衰退、文明のふるさと、ハンムラビ法典、守護神ラマス、人類最古、シリア、乾燥地帯、大麦、小麦、紀元前5000年、くさび文字、楔形文字、円筒印章、支配者階級、王朝、帝国、塩化現象、アッシリア帝国、バビロン、バビロニア、アケメネス朝ペルシャ、オリエント、アレクサンドロス、イスラム</t>
  </si>
  <si>
    <t>NHKスペシャル四大文明　インダス～謎の民は海を渡った～</t>
  </si>
  <si>
    <t>NHKｽﾍﾟｼｬﾙﾖﾝﾀﾞｲﾌﾞﾝﾒｲ ｲﾝﾀﾞｽ~ﾅｿﾞﾉﾀﾐﾊｳﾐｦﾜﾀｯﾀ~</t>
  </si>
  <si>
    <t>　インダス川流域に栄えたインダス文明。海洋交易で栄えた謎の文明・インダスの謎に迫る。</t>
  </si>
  <si>
    <t>大河流域、繁栄、滅亡、古代文明、近藤英夫、東海大学、喜多郎、森田美由紀、ドーラビーラー遺跡、ガッガル・ハークラー、メソポタミア、世界最古の看板発掘、謎の文明、モヘンジョ・ダロ、南アジア、雨季、乾季、インド、カッチ湿原、パキスタン、ハラッパー遺跡、ペルシャ湾岸、アーリア人、ガンジス川、クシャーナ、アウリア、アレクサンドロス、西北インド、パンジャーブ</t>
  </si>
  <si>
    <t>NHKスペシャル四大文明　中国～黄土が生んだ青銅の王国～</t>
  </si>
  <si>
    <t>NHKｽﾍﾟｼｬﾙﾖﾝﾀﾞｲﾌﾞﾝﾒｲ ﾁｭｳｺﾞｸ~ｵｳﾄﾞｶﾞｳﾝﾀﾞｾｲﾄﾞｳﾉｵｳｺｸ~</t>
  </si>
  <si>
    <t>　中国に文明が生まれた頃、黄土の大地は一面緑の森で覆われていたが、その森はなぜ消えたのか。世界の古代文明の中でも最高水準にある「青銅器」と絡めながら古代中国の物語で綴っていく。</t>
  </si>
  <si>
    <t>大河流域、繁栄、滅亡、古代文明、鶴間和幸、学習院大学、喜多郎、森田美由紀、黄土、殷王朝、殷墟、黄土高原、黄土の壁、羌族、始皇帝、長安の春、夏、周、秦、甲骨文字、四川省</t>
  </si>
  <si>
    <t>NHKスペシャル四大文明　地球からのメッセージ謎のマヤ・アンデス　～エピローグ～</t>
  </si>
  <si>
    <t>NHKｽﾍﾟｼｬﾙﾖﾝﾀﾞｲﾌﾞﾝﾒｲ ﾁｷｭｳｶﾗﾉﾒｯｾｰｼﾞﾅｿﾞﾉﾏﾔ･ｱﾝﾃﾞｽ ~ｴﾋﾟﾛｰｸﾞ~</t>
  </si>
  <si>
    <t>　都市やピラミッドを築き高度な数字や天文学を発展させたマヤ文明。標高差を利用した多用な作物の栽培と、山地から海岸地帯までを結ぶ交易ネットワークにより繁栄したアンデス文明。大河のほとりに栄えた四大文明とは全く異なる自然環境で生まれた古代文明の姿を明らかにし、文明とはいかなるものか、人類は自然とどう向き合うべきかを探っていく。</t>
  </si>
  <si>
    <t>大河流域、繁栄、滅亡、古代文明、喜多郎、森田美由紀、3500年前、メキシコ、グアテマラ、ピラミッド、数学、天文学、古代マヤ文明、4500年前、ペルー、アンデス山脈、山岳地帯、アンデス文明、トウモロコシ栽培、テオティワカン、マチュピチュ、モチェ遺跡、いけにえ、生贄、フワニータ、エジプト編特典映像、メソポタミア編特典映像、インダス編特典映像、中国編特典映像、ジャガイモ、焼き畑農業、自然と共存、</t>
  </si>
  <si>
    <t>中高校生のための性教育用DVDソフト　SEXってなに？</t>
  </si>
  <si>
    <t>ﾁｭｳｺｳｺｳｾｲﾉﾀﾒﾉｾｲｷｮｳｲｸﾖｳDVDｿﾌﾄ SEXｯﾃﾅﾆ?</t>
  </si>
  <si>
    <t>中学校(全般)</t>
  </si>
  <si>
    <t>高等学校</t>
  </si>
  <si>
    <t>㈱ケーシーズ</t>
  </si>
  <si>
    <t>　項目ごとに選択して視聴できる収録映像メニュー 　●身体の特徴と妊娠・出産　●HIV/エイズ　●性に関する悩み　●避妊に関するQ＆A　●STD性感染症に関する悩み</t>
  </si>
  <si>
    <t>生殖器、精巣、精子、勃起、射精、乳房、卵子、月経、子宮、分化、男女、二次性徴、出産、避妊、女性用コンドーム、ピル、膣外射精、性感染症、クラミジア、淋病、梅毒、ヘルペス、HIV、エイズ、生理痛、ペニス、バスト、包茎、妊娠、セックス、松本清一、日本家族計画協会会長、真井康博、医療法人慶愛病院院長</t>
  </si>
  <si>
    <t>調べてみよう！世界のくらしシリーズ　くらしの中から世界を見つけよう！</t>
  </si>
  <si>
    <t>ｼﾗﾍﾞﾃﾐﾖｳ!ｾｶｲﾉｸﾗｼｼﾘｰｽﾞ ｸﾗｼﾉﾅｶｶﾗｾｶｲｦﾐﾂｹﾖｳ!</t>
  </si>
  <si>
    <t>小学校高学年</t>
  </si>
  <si>
    <t>㈱学研</t>
  </si>
  <si>
    <t>　外国の文字で書かれた看板や、愛国生まれの品物のふるさとを調べて、暮らしの中から世界とのつながりをさがしてみましょう。私たちの生活が、世界のさまざまな文化や人々に支えらていることを紹介します。</t>
  </si>
  <si>
    <t>サッカーボールのふるさと、パキスタン、アメリカ、中国、韓国、漢字、米づくり、仏教、ハンバーガー、野球、バナナ園、羊毛、フィリピン、オーストラリア、タイ、養殖えび、養殖エビ、ニューヨーク</t>
  </si>
  <si>
    <t>調べてみよう！世界のくらしシリーズ　世界の学校をたずねてみよう！</t>
  </si>
  <si>
    <t>ｼﾗﾍﾞﾃﾐﾖｳ!ｾｶｲﾉｸﾗｼｼﾘｰｽﾞ ｾｶｲﾉｶﾞｯｺｳｦﾀｽﾞﾈﾃﾐﾖｳ!</t>
  </si>
  <si>
    <t>　世界の子どもたちは、どんな学校生活を送っているのでしょうか？日本と関係が深い国を中心に、特色ある授業のようすをはじめ、日本の学校との違いや共通点などを当して、世界にさまざまな生活や文化があることを紹介します。</t>
  </si>
  <si>
    <t>オーストラリア、タイ、中国、韓国、アメリカ、無線学校、仏教、少年先鋒隊、テレビ朝礼、ハングル語、シャンハイ、上海</t>
  </si>
  <si>
    <t>小学校体育シリーズ　～短きょり走・リレー～</t>
  </si>
  <si>
    <t>ｼｮｳｶﾞｯｺｳﾀｲｲｸｼﾘｰｽﾞ ~ﾀﾝｷｮﾘｿｳ･ﾘﾚｰ~</t>
  </si>
  <si>
    <t>●体ほぐし運動●スタート●走り方●リレー●競争しよう</t>
  </si>
  <si>
    <t>筑波大学、尾縣貢、出井雄二、赤津利治、高本恵美、短距離走</t>
  </si>
  <si>
    <t>小学校体育シリーズ　～ハードル走～</t>
  </si>
  <si>
    <t>ｼｮｳｶﾞｯｺｳﾀｲｲｸｼﾘｰｽﾞ ~ﾊｰﾄﾞﾙｿｳ~</t>
  </si>
  <si>
    <t>●体ほぐし運動●ハードルになれる●ハードル走●競争しよう</t>
  </si>
  <si>
    <t>筑波大学、尾縣貢、出井雄二、赤津利治、高本恵美</t>
  </si>
  <si>
    <t>小学校体育シリーズ　～走り高とび～</t>
  </si>
  <si>
    <t>ｼｮｳｶﾞｯｺｳﾀｲｲｸｼﾘｰｽﾞ ~ﾊｼﾘﾀﾞｶﾄﾋﾞ~</t>
  </si>
  <si>
    <t>●体ほぐし運動●とび方遊び●助走してとぶ●高くとぼう</t>
  </si>
  <si>
    <t>筑波大学、尾縣貢、出井雄二、赤津利治、高本恵美、走り高跳び</t>
  </si>
  <si>
    <t>小学校体育シリーズ　～走りはばとび～</t>
  </si>
  <si>
    <t>ｼｮｳｶﾞｯｺｳﾀｲｲｸｼﾘｰｽﾞ ~ﾊｼﾘﾊﾊﾞﾄﾋﾞ~</t>
  </si>
  <si>
    <t>●体ほぐし運動●いろいろなとび方●助走してとぶ●遠くへとぼう</t>
  </si>
  <si>
    <t>筑波大学、尾縣貢、出井雄二、赤津利治、高本恵美、走り幅跳び</t>
  </si>
  <si>
    <t>中学校体育シリーズ　～短距離走・リレー～</t>
  </si>
  <si>
    <t>ﾁｭｳｶﾞｯｺｳﾀｲｲｸｼﾘｰｽﾞ ~ﾀﾝｷｮﾘｿｳ･ﾘﾚｰ~</t>
  </si>
  <si>
    <t>●ウォームアップ●スタートの構え方の練習●クラウチングスタート●スタートダッシュの練習●加速疾走の練習●フォームと走りのリズムをつくる練習●リレーダッシュの練習●バトンパスの練習●記録のとり方●ルールと知識　他</t>
  </si>
  <si>
    <t>筑波大学、尾縣貢、高木克己、ウォームアップ、スタートの構え方の練習、クラウチングスタート、スタートダッシュの練習、加速疾走の練習、フォームと走りのリズムをつくる練習、リレーダッシュの練習、バトンパスの練習、記録のとり方、ルールと知識</t>
  </si>
  <si>
    <t>中学校体育シリーズ　～ハードル走～</t>
  </si>
  <si>
    <t>ﾁｭｳｶﾞｯｺｳﾀｲｲｸｼﾘｰｽﾞ ~ﾊｰﾄﾞﾙｿｳ~</t>
  </si>
  <si>
    <t>●ウォームアップ●ハードリングの予備動作の練習●ハードリングの練習●アプローチ練習●振り上げ足と抜き足●1歩ハードリングの練習●インターバルの練習●記録のとり方●ルールと知識　他</t>
  </si>
  <si>
    <t>筑波大学、尾縣貢、高木克己、ウォームアップ、ハードリングの予備動作の練習、ハードリングの練習、アプローチ練習、振り上げ足と抜き足、1歩ハードリングの練習、インターバルの練習、記録のとり方、ルールと知識</t>
  </si>
  <si>
    <t>中学校体育シリーズ　～長距離走～</t>
  </si>
  <si>
    <t>ﾁｭｳｶﾞｯｺｳﾀｲｲｸｼﾘｰｽﾞ ~ﾁｮｳｷｮﾘｿｳ~</t>
  </si>
  <si>
    <t>●ウォームアップ●中距離型走法●長距離型走法●持久力を高める練習●ペースを身につける練習●追い抜き走●インターバル走●記録のとり方●ルールと知識　他</t>
  </si>
  <si>
    <t>筑波大学、尾縣貢、高木克己、ウォームアップ、中距離型走法、長距離型走法、持久力を高める練習、ペースを身につける練習、追い抜き走、インターバル走、記録のとり方、ルールと知識</t>
  </si>
  <si>
    <t>中学校体育シリーズ　～走り幅とび～</t>
  </si>
  <si>
    <t>ﾁｭｳｶﾞｯｺｳﾀｲｲｸｼﾘｰｽﾞ ~ﾊｼﾘﾊﾊﾞﾄﾋﾞ~</t>
  </si>
  <si>
    <t>●ウォームアップ●そりとび●はさみとび●かがみとび●踏み切り準備の練習●自分に適した助走距離を見つける練習●高くとび出す練習●助走と踏み切り●空間動作の練習●記録のとり方●ルールと知識　他</t>
  </si>
  <si>
    <t>筑波大学、尾縣貢、高木克己、ウォームアップ、そりとび、はさみとび、かがみとび、踏み切り準備の練習、自分に適した助走距離を見つける練習、高くとび出す練習、助走と踏み切り、空間動作の練習、記録のとり方、ルールと知識</t>
  </si>
  <si>
    <t>中学校体育シリーズ　～走り高とび～</t>
  </si>
  <si>
    <t>ﾁｭｳｶﾞｯｺｳﾀｲｲｸｼﾘｰｽﾞ ~ﾊｼﾘﾀﾞｶﾄﾋﾞ~</t>
  </si>
  <si>
    <t>●ウォームアップ●はさみとび●背面とび●ベリーロール●踏み切りの練習●助走と踏み切りの練習●空間動作の練習●記録のとり方●ルールと知識　他</t>
  </si>
  <si>
    <t>筑波大学、尾縣貢、高木克己、ウォームアップ、はさみとび、背面とび、ベリーロール、踏み切りの練習、助走と踏み切りの練習、空間動作の練習、記録のとり方、ルールと知識</t>
  </si>
  <si>
    <t>カラーで見る第二次世界大戦　No.1～混乱するヨーロッパ～</t>
  </si>
  <si>
    <t>ｶﾗｰﾃﾞﾐﾙﾀﾞｲﾆｼﾞｾｶｲﾀｲｾﾝ No.1~ｺﾝﾗﾝｽﾙﾖｰﾛｯﾊﾟ~</t>
  </si>
  <si>
    <t>NHK</t>
  </si>
  <si>
    <t>　1933年、アドルフ・ヒトラーがドイツの首相になるとヨーロッパにファシズムが広がっていった。36年のスペイン内乱を契機に、ヒトラーは世界支配の野望を実現すべく電撃戦を繰り広げていく。ドイツは東欧、北欧と侵略を続け、1940年にはフランスを占領する。これに対し、イギリスの首相チャーチルは徹底抗戦を宣言。戦火はヨーロッパ中に広がっていく。翌41年、日本軍の真珠湾攻撃をきっかけにアメリカが参戦。世界中が総力戦に突入していった。</t>
  </si>
  <si>
    <t>ナチス台頭の始まり、ナチス行進、スペイン内戦、フランコ将軍、イギリス・ジョージ６世戴冠式、ロイドJ英元首相・ヒトラー山荘会談、エリザベス王妃訪米、ミュンヘン・ゲルマン文化祭典～ヒトラー日和～</t>
  </si>
  <si>
    <t>カラーで見る第二次世界大戦　No.2～総力戦～</t>
  </si>
  <si>
    <t>ｶﾗｰﾃﾞﾐﾙﾀﾞｲﾆｼﾞｾｶｲﾀｲｾﾝ No.2~ｿｳﾘｮｸｾﾝ~</t>
  </si>
  <si>
    <t>　1941年、日本軍のパールハーバーの奇襲攻撃でアメリカは参戦を決意。一気にアメリカ国内では反日感情がエスカレートし、アメリカ人として平和な生活を送っていた日系二世までもが、強制収容所生活を強いられることになった。一方、大西洋ではドイツ海軍の前に苦戦を強いられたいたイギリス軍が43年に勝利する。「スターリングラードの戦い」でもドイツ軍はソ連軍に敗れ、敗戦色が濃厚となる。44年には、連合軍がノルマンディーに上陸。同じ年にサイパン島攻撃が開始され、三万人の日本兵が戦死、第二次大戦は終戦へと向っていく。</t>
  </si>
  <si>
    <t>カラーで見る第二次世界大戦　No.3～勝利と絶望～</t>
  </si>
  <si>
    <t>ｶﾗｰﾃﾞﾐﾙﾀﾞｲﾆｼﾞｾｶｲﾀｲｾﾝ No.3~ｼｮｳﾘﾄｾﾞﾂﾎﾞｳ~</t>
  </si>
  <si>
    <t>　1944年6月、連合軍はノルマンディー上陸作戦成功。次々とドイツ軍を打ち破り、8月にはパリを解放し、翌年3月にはライン川を突破。そして5月7日ついにはドイツ軍は無条件降伏し、ヨーロッパから戦火が消えた。一方、アジア・太平洋地域では依然激しい戦いが続いていたが、サイパン・硫黄島・沖縄と続く死闘。そして45年、広島・長崎に原爆が投下されると日本は力尽き、8月15日、無条件降伏する。</t>
  </si>
  <si>
    <t>食と農の未来を拓く研究開発　（No.1) 麦の高品質化を目指して他7編</t>
  </si>
  <si>
    <t>ｼｮｸﾄﾉｳﾉﾐﾗｲｦﾋﾗｸｹﾝｷｭｳｶｲﾊﾂ (No.1) ﾑｷﾞﾉｺｳﾋﾝｼﾂｶｦﾒｻﾞｼﾃﾎｶ7ﾍﾝ</t>
  </si>
  <si>
    <t>農林水産省農林水産技術会議</t>
  </si>
  <si>
    <t>　1.麦の高品質化を目指して　2.イネゲノム情報を読む　3.循環する資源としての家畜排せつ物　4.機能性食品の開発　5.バイオマスエネルギー利用技術の開発　6.新たな用途をめざした稲の研究開発　7.昆虫テクノロジー研究　8.地球温暖化の防止に関わる森林の機能</t>
  </si>
  <si>
    <t>食と農の未来を拓く研究開発　（No.2）食品の品質保証のための研究開発他3編</t>
  </si>
  <si>
    <t>ｼｮｸﾄﾉｳﾉﾐﾗｲｦﾋﾗｸｹﾝｷｭｳｶｲﾊﾂ (No.2)ｼｮｸﾋﾝﾉﾋﾝｼﾂﾎｼｮｳﾉﾀﾒﾉｹﾝｷｭｳｶｲﾊﾂﾎｶ3ﾍﾝ</t>
  </si>
  <si>
    <t>　9.海洋生態系と水産資源　10.食品の品質保証のための研究開発　11.食料・環境問題の解決を目指した国際農林水産業研究　12.化学農薬だけに依存しない病害虫防除</t>
  </si>
  <si>
    <t>食と農の未来を拓く研究開発　（No.3）大豆の安定・多収を目指して他3編</t>
  </si>
  <si>
    <t>ｼｮｸﾄﾉｳﾉﾐﾗｲｦﾋﾗｸｹﾝｷｭｳｶｲﾊﾂ (No.3)ﾀﾞｲｽﾞﾉｱﾝﾃｲ･ﾀｼｭｳｦﾒｻﾞｼﾃﾎｶ3ﾍﾝ</t>
  </si>
  <si>
    <t>　13.大豆の安定・多収を目指して　14.進化する施設栽培　15.イネで牛を育てる　16.魚と貝のバイオテクノロジー</t>
  </si>
  <si>
    <t>皇后陛下　美智子さま　～陛下のお側で～</t>
  </si>
  <si>
    <t>ｺｳｺﾞｳﾍｲｶ ﾐﾁｺｻﾏ ~ﾍｲｶﾉｵｿﾊﾞﾃﾞ~</t>
  </si>
  <si>
    <t>㈱毎日映画社</t>
  </si>
  <si>
    <t>　皇后陛下には、昭和34年のご成婚依頼、昭和天皇の皇太子殿下、そしてご即位後の天皇陛下のお側にあって天皇陛下をお支えになり、国民と共に歩んでこられました。皇后陛下のこれまでのご足跡やお姿をその時々の映像で紹介したビデオです。</t>
  </si>
  <si>
    <t>おしえたくなるさくらの町</t>
  </si>
  <si>
    <t>ｵｼｴﾀｸﾅﾙｻｸﾗﾉﾏﾁ</t>
  </si>
  <si>
    <t>大河原町　大浦利昭</t>
  </si>
  <si>
    <t>町村合併50周年記念映像</t>
  </si>
  <si>
    <t>小学校理科シリーズ（Ⅱ）　こん虫のそだち方とからだのつくり</t>
  </si>
  <si>
    <t>ｼｮｳｶﾞｯｺｳﾘｶｼﾘｰｽﾞ(2) ｺﾝﾑｼﾉｿﾀﾞﾁｶﾀﾄｶﾗﾀﾞﾉﾂｸﾘ</t>
  </si>
  <si>
    <t>小学校３年</t>
  </si>
  <si>
    <t>　モンシロチョウの飼育を通じて、昆虫の成長に伴う完全変態のようすを学びます。また成虫の観察を通して、昆虫の体の特徴を見ていきます。他の昆虫もいくつか取り上げ、モンシロチョウと比較しながら、体のつくり、育ち方の共通点、相違点などを学習します。</t>
  </si>
  <si>
    <t>小学校理科シリーズ（Ⅱ）　生き物のくらしと季節</t>
  </si>
  <si>
    <t>ｼｮｳｶﾞｯｺｳﾘｶｼﾘｰｽﾞ(2) ｲｷﾓﾉﾉｸﾗｼﾄｷｾﾂ</t>
  </si>
  <si>
    <t>小学校４年</t>
  </si>
  <si>
    <t>　ひょうたんの栽培を通して、季節の変化を感じます。長期間にわたる取材成果を短い視聴時間でまとめてみられるので、まとめに最適です。</t>
  </si>
  <si>
    <t>小学校理科シリーズ（Ⅱ）　星をみよう</t>
  </si>
  <si>
    <t>ｼｮｳｶﾞｯｺｳﾘｶｼﾘｰｽﾞ(2) ﾎｼｦﾐﾖｳ</t>
  </si>
  <si>
    <t>　星の探し方を紹介します。教師が授業で実地指導できないところなので、児童が自分の手でできるような方法を提案します。夏の星は、夏の大三角とそれに関わる星座、冬の星は冬の大三角とそれに関わる星座を紹介します。</t>
  </si>
  <si>
    <t>小学校理科シリーズ（Ⅱ）　ものの温度とかさ、もののあたたまり方</t>
  </si>
  <si>
    <t>ｼｮｳｶﾞｯｺｳﾘｶｼﾘｰｽﾞ(2) ﾓﾉﾉｵﾝﾄﾞﾄｶｻ､ﾓﾉﾉｱﾀﾀﾏﾘｶﾀ</t>
  </si>
  <si>
    <t>　気体、液体、固体（金属）それぞれの熱膨張、熱伝導を取り上げます。児童の実験では典型的な結果がでにくいものもありますので、映像によってわかりやすく示します。</t>
  </si>
  <si>
    <t>小学校理科シリーズ（Ⅱ）　動物のたんじょう</t>
  </si>
  <si>
    <t>ｼｮｳｶﾞｯｺｳﾘｶｼﾘｰｽﾞ(2) ﾄﾞｳﾌﾞﾂﾉﾀﾝｼﾞｮｳ</t>
  </si>
  <si>
    <t>小学校５年</t>
  </si>
  <si>
    <t>　メダカの卵の観察方法、微速度撮影による卵の連続変化を見せます。ヒトについては、胎児の成長段階を超音波映像で細かく紹介します。</t>
  </si>
  <si>
    <t>小学校理科シリーズ（Ⅱ）　流れる水のはたらき</t>
  </si>
  <si>
    <t>ｼｮｳｶﾞｯｺｳﾘｶｼﾘｰｽﾞ(2) ﾅｶﾞﾚﾙﾐｽﾞﾉﾊﾀﾗｷ</t>
  </si>
  <si>
    <t>　雨が降った後の地面のようすから、水のはたらきを考え、実験をしてみます。その上で、川の上流、中流、下流のようすを見ていきながら、それらの作用を考えます。また、洪水のようすから、川の作用が生活に及ぼす影響を考えその対策なども紹介します。</t>
  </si>
  <si>
    <t>小学校理科シリーズ（Ⅱ）　てんびんとてこ、おもりのはたらき、もののとけ方</t>
  </si>
  <si>
    <t>ｼｮｳｶﾞｯｺｳﾘｶｼﾘｰｽﾞ(2) ﾃﾝﾋﾞﾝﾄﾃｺ､ｵﾓﾘﾉﾊﾀﾗｷ､ﾓﾉﾉﾄｹｶﾀ</t>
  </si>
  <si>
    <t>　重いものを楽に持つことのできるてんびんから、てこの仕組みを学びます。振り子と衝突は、児童では測定精度がでにくい実験です。水溶液の定義もわかりにくいです。映像によって理解を深められるよう、実験方法、見せ方などを工夫しました。</t>
  </si>
  <si>
    <t>小学校理科シリーズ（Ⅱ）　ヒトや動物の体</t>
  </si>
  <si>
    <t>ｼｮｳｶﾞｯｺｳﾘｶｼﾘｰｽﾞ(2) ﾋﾄﾔﾄﾞｳﾌﾞﾂﾉｶﾗﾀﾞ</t>
  </si>
  <si>
    <t>小学校６年</t>
  </si>
  <si>
    <t>　消化と吸収、呼吸、血液のはたらきを実験を交えて解説していきます。消化酵素による消化の実験、呼気と吸気の違い、身体の中の器官による血管網の違いなども見せます。</t>
  </si>
  <si>
    <t>小学校理科シリーズ（Ⅱ）　大地のようす、大地の変化</t>
  </si>
  <si>
    <t>ｼｮｳｶﾞｯｺｳﾘｶｼﾘｰｽﾞ(2) ﾀﾞｲﾁﾉﾖｳｽ､ﾀﾞｲﾁﾉﾍﾝｶ</t>
  </si>
  <si>
    <t>　地層のできかた、地震による地形に変化、火山による地形の変化を紹介します。教科書に掲載の事例地を多く取り上げ、授業で使いやすい構成になっています。</t>
  </si>
  <si>
    <t>小学校理科シリーズ（Ⅱ）　ものの燃え方、水よう液の性質、電磁石のはたらき</t>
  </si>
  <si>
    <t>ｼｮｳｶﾞｯｺｳﾘｶｼﾘｰｽﾞ(2) ﾓﾉﾉﾓｴｶﾀ､ﾐｽﾞﾖｳｴｷﾉｾｲｼﾂ､ﾃﾞﾝｼﾞｼｬｸﾉﾊﾀﾗｷ</t>
  </si>
  <si>
    <t>　燃焼には酸素が必要であることをていねいに見せます。水溶液の性質では、塩酸に溶ける金属を追跡し化学変化の基礎を学びます。電磁石のはたらきではモーターを取り上げ、教科書にでてくる2極モーター、ブザーの原理を簡単に解説します。</t>
  </si>
  <si>
    <t>小学校体育シリーズ　～クロール～</t>
  </si>
  <si>
    <t>ｼｮｳｶﾞｯｺｳﾀｲｲｸｼﾘｰｽﾞ ~ｸﾛｰﾙ~</t>
  </si>
  <si>
    <t>小学校(全般)</t>
  </si>
  <si>
    <t>　泳ぎの基本である「けのび」から、「足の動かし方」、「腕の動かし方」、「息つぎの仕方」、「スタート」と、自分のレベルに応じた練習方法を選ぶことができます。ナレーションは、はじめてみる人、よりきれいなフォームで泳ぐためのステップアップ、また指導時の注意点など教師向けの3通りを用意しています。マルチアングルとして水中の映像もありますので、水中での腕の動き、頭の動きなどを見ることができます。</t>
  </si>
  <si>
    <t>小学校体育シリーズ　～平泳ぎ～</t>
  </si>
  <si>
    <t>ｼｮｳｶﾞｯｺｳﾀｲｲｸｼﾘｰｽﾞ ~ﾋﾗｵﾖｷﾞ~</t>
  </si>
  <si>
    <t>小学校体育シリーズ　マット運動</t>
  </si>
  <si>
    <t>ｼｮｳｶﾞｯｺｳﾀｲｲｸｼﾘｰｽﾞ ﾏｯﾄｳﾝﾄﾞｳ</t>
  </si>
  <si>
    <t>　体ほぐし運動、前転、後転、倒立回転、倒立、技の発表といった項目の中から、基本技の模範演技、練習方法、発展技を選んで見ることができます。</t>
  </si>
  <si>
    <t>小学校体育シリーズ　鉄ぼう運動</t>
  </si>
  <si>
    <t>ｼｮｳｶﾞｯｺｳﾀｲｲｸｼﾘｰｽﾞ ﾃﾂﾎﾞｳｳﾝﾄﾞｳ</t>
  </si>
  <si>
    <t>　体ほぐし運動、上がる技、下りる技、回転する技、技の発表といった項目の中から、基本技の模範演技、練習方法、発展技を選んで見ることができます。</t>
  </si>
  <si>
    <t>小学校体育シリーズ　とびばこ運動</t>
  </si>
  <si>
    <t>ｼｮｳｶﾞｯｺｳﾀｲｲｸｼﾘｰｽﾞ ﾄﾋﾞﾊﾞｺｳﾝﾄﾞｳ</t>
  </si>
  <si>
    <t>　体ほぐし運動、開きゃくとび、かかえこみとび、台上前転、首はねとび、技の発表といった項目の中から、基本技の模範演技、練習方法、発展技を選んでみることができます。</t>
  </si>
  <si>
    <t>ＭＯＴＴＡＩＮＡＩで地球を守ろう</t>
  </si>
  <si>
    <t>MOTTAINAIﾃﾞﾁｷｭｳｦﾏﾓﾛｳ</t>
  </si>
  <si>
    <t>東映㈱</t>
  </si>
  <si>
    <t>　「ＭＯＴＴＡＩＮＡＩ」は、日本が世界に誇れる美しい精神です。今できることを、ねばり強く・・・。ＭＯＴＴＡＩＮＡＩからはじめましょう。1・地球規模で考える環境　2・新しい技術が環境を守る　3・くらしの工夫が地球を守るー「もったいない」から始めようー</t>
  </si>
  <si>
    <t>ホーム・スイートホーム　誰にでも帰りたい家がある</t>
  </si>
  <si>
    <t>ﾎｰﾑ･ｽｲｰﾄﾎｰﾑ ﾀﾞﾚﾆﾃﾞﾓｶｴﾘﾀｲｲｴｶﾞｱﾙ</t>
  </si>
  <si>
    <t>　有名なオペラ歌手をおそった痴呆症。徘徊し歌いまくるおじいちゃんに家族の愛は崩壊寸前。音楽と孫娘に支えられ立ち直っていく・・・。心暖まる家族愛の物語。</t>
  </si>
  <si>
    <t>絵本読み聞かせ　おうちで実践編　①たっぷり！読み聞かせの楽しみ方</t>
  </si>
  <si>
    <t>ｴﾎﾝﾖﾐｷｶｾ ｵｳﾁﾃﾞｼﾞｯｾﾝﾍﾝ 1ﾀｯﾌﾟﾘ!ﾖﾐｷｶｾﾉﾀﾉｼﾐｶﾀ</t>
  </si>
  <si>
    <t>　読み聞かせに興味があるお母さまにも、読み聞かせをなかなか聞いてもらえなくて困っているお父さまにもオススメです。読み聞かせを行う際にぶつかる疑問に読み聞かせのベテラン先生が丁寧にお答えします。自分も楽しみながら読み聞かせを行うための、目からウロコが落ちるヒント満載！読み聞かせに対するあなたの「ドキドキ」がきっと「わくわく」に変わります。</t>
  </si>
  <si>
    <t>絵本読み聞かせ　おうちで実践編　②ぴったり！絵本の選び方</t>
  </si>
  <si>
    <t>ｴﾎﾝﾖﾐｷｶｾ ｵｳﾁﾃﾞｼﾞｯｾﾝﾍﾝ 2ﾋﾟｯﾀﾘ!ｴﾎﾝﾉｴﾗﾋﾞｶﾀ</t>
  </si>
  <si>
    <t>　0歳から6歳まで、年齢別の読み聞かせに悩んでいるお母さまにも、どんな絵本を選んだらいいか迷っているお父さまにもオススメです。読み聞かせのベテラン先生が、図書館司書と読み聞かせ実践の経験を活かしてお教えします。親子で心から楽しむ読み聞かせを行うための、お子さまの年齢別のノウハウやおすすめの絵本がいっぱい！絵本を通して、お子さまと楽しいひとときを過ごしませんか？</t>
  </si>
  <si>
    <t>中嶋洋一の子どもが輝く英語の授業　①国際理解編・3年関係代名詞</t>
  </si>
  <si>
    <t>ﾅｶｼﾞﾏﾖｳｲﾁﾉｺﾄﾞﾓｶﾞｶｶﾞﾔｸｴｲｺﾞﾉｼﾞｭｷﾞｮｳ 1ｺｸｻｲﾘｶｲﾍﾝ･3ﾈﾝｶﾝｹｲﾀﾞｲﾒｲｼ</t>
  </si>
  <si>
    <t>ネパールってどんな国？</t>
  </si>
  <si>
    <t>中嶋洋一の子どもが輝く英語の授業　②環境編・2年不定詞</t>
  </si>
  <si>
    <t>ﾅｶｼﾞﾏﾖｳｲﾁﾉｺﾄﾞﾓｶﾞｶｶﾞﾔｸｴｲｺﾞﾉｼﾞｭｷﾞｮｳ 2ｶﾝｷｮｳﾍﾝ･2ﾈﾝﾌﾃｲｼ</t>
  </si>
  <si>
    <t>1・割ばしとカナダの新聞日曜版から環境問題を考えよう　2・日本のパッケージ、これでいいの？</t>
  </si>
  <si>
    <t>中嶋洋一の子どもが輝く英語の授業　③人権編・2年比較級</t>
  </si>
  <si>
    <t>ﾅｶｼﾞﾏﾖｳｲﾁﾉｺﾄﾞﾓｶﾞｶｶﾞﾔｸｴｲｺﾞﾉｼﾞｭｷﾞｮｳ 3ｼﾞﾝｹﾝﾍﾝ･2ﾈﾝﾋｶｸｷｭｳ</t>
  </si>
  <si>
    <t>それって当たり前？身近な性差別</t>
  </si>
  <si>
    <t>中嶋洋一の子どもが輝く英語の授業　④郷土・情報編</t>
  </si>
  <si>
    <t>ﾅｶｼﾞﾏﾖｳｲﾁﾉｺﾄﾞﾓｶﾞｶｶﾞﾔｸｴｲｺﾞﾉｼﾞｭｷﾞｮｳ 4ｷｮｳﾄﾞ･ｼﾞｮｳﾎｳﾍﾝ</t>
  </si>
  <si>
    <t>1・松本茂と中嶋洋一がクラス対抗ディベート授業に挑戦した　2・A Vulture And a Child</t>
  </si>
  <si>
    <t>中嶋洋一の子どもが輝く英語の授業　⑤基礎・基本編</t>
  </si>
  <si>
    <t>ﾅｶｼﾞﾏﾖｳｲﾁﾉｺﾄﾞﾓｶﾞｶｶﾞﾔｸｴｲｺﾞﾉｼﾞｭｷﾞｮｳ 5ｷｿ･ｷﾎﾝﾍﾝ</t>
  </si>
  <si>
    <t>1・授業で楽しくトレーニングをするコツ　2・授業の中で必要性を生み出すコツ</t>
  </si>
  <si>
    <t>中嶋洋一の子どもが輝く英語の授業　⑥中嶋洋一講演記録</t>
  </si>
  <si>
    <t>ﾅｶｼﾞﾏﾖｳｲﾁﾉｺﾄﾞﾓｶﾞｶｶﾞﾔｸｴｲｺﾞﾉｼﾞｭｷﾞｮｳ 6ﾅｶｼﾞﾏﾖｳｲﾁｺｳｴﾝｷﾛｸ</t>
  </si>
  <si>
    <t>自己表現からディベートまで</t>
  </si>
  <si>
    <t>年中行事　Part1　こどもの日・母の日・七夕さま・敬老の日・お月見 　</t>
  </si>
  <si>
    <t>ﾈﾝｼﾞｭｳｷﾞｮｳｼﾞ Part1  ｺﾄﾞﾓﾉﾋ･ﾊﾊﾉﾋ･ﾀﾅﾊﾞﾀｻﾏ･ｹｲﾛｳﾉﾋ･ｵﾂｷﾐ</t>
  </si>
  <si>
    <t>幼児</t>
  </si>
  <si>
    <t>少年</t>
  </si>
  <si>
    <t>㈱東映</t>
  </si>
  <si>
    <t>こどもの日・なかよし鯉のぼり（9分）、母の日・赤いカーネーション（10分）、七夕・七夕さま（10分）、敬老の日・おじいちゃんはぼくのヒーロー（10分）、お月見・お月様とうさぎ（10分）</t>
  </si>
  <si>
    <t>年中行事　Part2  七五三・クリスマス・お正月・節分・桃の節句　</t>
  </si>
  <si>
    <t>ﾈﾝｼﾞｭｳｷﾞｮｳｼﾞ Part2  ｼﾁｲﾐ･ｸﾘｽﾏｽ･ｵｼｮｳｶﾞﾂ･ｾﾂﾌﾞﾝ･ﾓﾓﾉｾｯｸ</t>
  </si>
  <si>
    <t>七五三・七五三と子どもたち（10分）、クリスマス・神様がくれたクリスマスツリー（10分）、お正月・年神様とお正月（10分）、節分・福は内！鬼は外！（11分）、桃の節句・ひなまつり（11分）</t>
  </si>
  <si>
    <t>歌って遊んで楽しい英語　Step1(ABCのうた他）</t>
  </si>
  <si>
    <t>ｳﾀｯﾃｱｿﾝﾃﾞﾀﾉｼｲｴｲｺﾞ Step1(ABCﾉｳﾀﾎｶ)</t>
  </si>
  <si>
    <t>㈱教配</t>
  </si>
  <si>
    <t>1・ＡＢＣのうた　2・ハロー　3・アーユースリーピング　4・ハッピーバースディツーユー　5・サンディ　マンディ　チューズディ　6・ヒコリ　ディコリ　ドック　7・セブンステップ　8・きらきら星　9・虹をうたって　10・ウィ　ウィッシュ　ユア　メリ　クリスマス</t>
  </si>
  <si>
    <t>歌って遊んで楽しい英語　Step2（ジングルベル他）</t>
  </si>
  <si>
    <t>ｳﾀｯﾃｱｿﾝﾃﾞﾀﾉｼｲｴｲｺﾞ Step2(ｼﾞﾝｸﾞﾙﾍﾞﾙﾎｶ)</t>
  </si>
  <si>
    <t>1・こげ、こげ、ボート　2・ほかほか豆がゆ　3・手をたたこう　4・私のやり方　5・からだの名前　6・ホウキィ　ボウキィ　7・ル－ビールー　8・バスの一日　9・サイモン　セズ　10・ジングルベル</t>
  </si>
  <si>
    <t>歌って遊んで楽しい英語　Step3（メリーさんのひつじ他）</t>
  </si>
  <si>
    <t>ｳﾀｯﾃｱｿﾝﾃﾞﾀﾉｼｲｴｲｺﾞ Step3(ﾒﾘｰｻﾝﾉﾋﾂｼﾞﾎｶ)</t>
  </si>
  <si>
    <t>1・ビンゴ　2・マイ　ボニー　3・メリーさんのひつじ　4・マクドナルドじいさん　5・峠のわが家　6・線路は続くよどこまでも　7・エーデルワイス　8・おじいさん　9・ビューティフル　ネーム　10・きよしこの夜</t>
  </si>
  <si>
    <t>横山光輝　三国志（アニメ版）　第一巻（第1話～第4話）</t>
  </si>
  <si>
    <t>ﾖｺﾔﾏﾐﾂﾃﾙ ｻﾝｺﾞｸｼ(ｱﾆﾒﾊﾞﾝ) ﾀﾞｲｲﾁｶﾝ(ﾀﾞｲ1ﾜ~ﾀﾞｲ4ﾜ)</t>
  </si>
  <si>
    <t>青年</t>
  </si>
  <si>
    <t>紀伊国屋書店</t>
  </si>
  <si>
    <t>第1話・桃園の誓い、第2話・激闘！義勇軍、第3話・死闘！鉄門峡、第4話・勅使の罠</t>
  </si>
  <si>
    <t>横山光輝　三国志（アニメ版）　第二巻（第5話～第8話）</t>
  </si>
  <si>
    <t>ﾖｺﾔﾏﾐﾂﾃﾙ ｻﾝｺﾞｸｼ(ｱﾆﾒﾊﾞﾝ) ﾀﾞｲﾆｶﾝ(ﾀﾞｲ5ﾜ~ﾀﾞｲ8ﾜ)</t>
  </si>
  <si>
    <t>第5話・十常侍の陰謀、第6話・名馬　赤兎馬、第7話・暴虐将軍　薫卓、第8話・乱世の奸雄</t>
  </si>
  <si>
    <t>横山光輝　三国志（アニメ版）　第三巻（第9話～第12話）</t>
  </si>
  <si>
    <t>ﾖｺﾔﾏﾐﾂﾃﾙ ｻﾝｺﾞｸｼ(ｱﾆﾒﾊﾞﾝ) ﾀﾞｲｻﾝｶﾝ(ﾀﾞｲ9ﾜ~ﾀﾞｲ12ﾜ)</t>
  </si>
  <si>
    <t>第9話・豪傑大合戦、第10話・蘇る野望、第11話・玉璽の魔力、第12話・白馬の若武者</t>
  </si>
  <si>
    <t>横山光輝　三国志（アニメ版）　第四巻（第13話～第16話）</t>
  </si>
  <si>
    <t>ﾖｺﾔﾏﾐﾂﾃﾙ ｻﾝｺﾞｸｼ(ｱﾆﾒﾊﾞﾝ) ﾀﾞｲﾖﾝｶﾝ(ﾀﾞｲ13ﾜ~ﾀﾞｲ16ﾜ)</t>
  </si>
  <si>
    <t>第13話・激動の獅子たち、第14話・乱世の美女（前編）、第15話・乱世の美女（後編）、第16話・宿敵！二人の英雄</t>
  </si>
  <si>
    <t>横山光輝　三国志（アニメ版）　第五巻（第17話～第20話）</t>
  </si>
  <si>
    <t>ﾖｺﾔﾏﾐﾂﾃﾙ ｻﾝｺﾞｸｼ(ｱﾆﾒﾊﾞﾝ) ﾀﾞｲｺﾞｶﾝ(ﾀﾞｲ17ﾜ~ﾀﾞｲ20ﾜ)</t>
  </si>
  <si>
    <t>第17話・二つの計略、第18話・酔虎　号泣、第19話・幻の和睦、第20話・陳親子の陰謀</t>
  </si>
  <si>
    <t>横山光輝　三国志（アニメ版）　第六巻（第21話～第24話）</t>
  </si>
  <si>
    <t>ﾖｺﾔﾏﾐﾂﾃﾙ ｻﾝｺﾞｸｼ(ｱﾆﾒﾊﾞﾝ) ﾀﾞｲﾛｸｶﾝ(ﾀﾞｲ21ﾜ~ﾀﾞｲ24ﾜ)</t>
  </si>
  <si>
    <t>第21話・月夜の同士討ち、第22話・呂布雪原に散る、第23話・放たれた虎、第24話・張飛の兵法</t>
  </si>
  <si>
    <t>横山光輝　三国志（アニメ版）　第七巻（第25話～第28話）</t>
  </si>
  <si>
    <t>ﾖｺﾔﾏﾐﾂﾃﾙ ｻﾝｺﾞｸｼ(ｱﾆﾒﾊﾞﾝ) ﾀﾞｲﾅﾅｶﾝ(ﾀﾞｲ25ﾜ~ﾀﾞｲ28ﾜ)</t>
  </si>
  <si>
    <t>第25話・孤立の猛将、第26話・乱世の伏竜　孔明、第27話・引き裂かれた主従、第28話・決死の千里行</t>
  </si>
  <si>
    <t>横山光輝　三国志（アニメ版）　第八巻（第29話～第32話）</t>
  </si>
  <si>
    <t>ﾖｺﾔﾏﾐﾂﾃﾙ ｻﾝｺﾞｸｼ(ｱﾆﾒﾊﾞﾝ) ﾀﾞｲﾊﾁｶﾝ(ﾀﾞｲ29ﾜ~ﾀﾞｲ32ﾜ)</t>
  </si>
  <si>
    <t>第29話・玄徳軍　大結集、第30話・官渡の戦い、第31話・凶馬決死の渡河、第32話・浪士　単福</t>
  </si>
  <si>
    <t>横山光輝　三国志（アニメ版）　第九巻（第33話～第36話）</t>
  </si>
  <si>
    <t>ﾖｺﾔﾏﾐﾂﾃﾙ ｻﾝｺﾞｸｼ(ｱﾆﾒﾊﾞﾝ) ﾀﾞｲｷｭｳｶﾝ(ﾀﾞｲ33ﾜ~ﾀﾞｲ36ﾜ)</t>
  </si>
  <si>
    <t>第33話・徐庶の母、第34話・三顧の礼、第35話・孔明　初陣、第36話・孔明大手柄</t>
  </si>
  <si>
    <t>横山光輝　三国志（アニメ版）　第十巻（第37話～第40話）</t>
  </si>
  <si>
    <t>ﾖｺﾔﾏﾐﾂﾃﾙ ｻﾝｺﾞｸｼ(ｱﾆﾒﾊﾞﾝ) ﾀﾞｲｼﾞｭｯｶﾝ(ﾀﾞｲ37ﾜ~ﾀﾞｲ40ﾜ)</t>
  </si>
  <si>
    <t>第37話・曹操怒りの逆襲、第38話・大暴れ！子守り剣士、第39話・孔明大舌戦、第40話・美丈夫　周瑜</t>
  </si>
  <si>
    <t>横山光輝　三国志（アニメ版）　第十一巻（第41話～第44話）</t>
  </si>
  <si>
    <t>ﾖｺﾔﾏﾐﾂﾃﾙ ｻﾝｺﾞｸｼ(ｱﾆﾒﾊﾞﾝ) ﾀﾞｲｼﾞｭｳｲﾁｶﾝ(ﾀﾞｲ41ﾜ~ﾀﾞｲ44ﾜ)</t>
  </si>
  <si>
    <t>第41話・周瑜の殺意、第42話・秘策！水上大要塞、第43話・十万本の矢、第44話・黄蓋　苦肉の策</t>
  </si>
  <si>
    <t>横山光輝　三国志（アニメ版）　第十二巻（第45話～第47話）</t>
  </si>
  <si>
    <t>ﾖｺﾔﾏﾐﾂﾃﾙ ｻﾝｺﾞｸｼ(ｱﾆﾒﾊﾞﾝ) ﾀﾞｲｼﾞｭｳﾆｶﾝ(ﾀﾞｲ45ﾜ~ﾀﾞｲ47ﾜ)</t>
  </si>
  <si>
    <t>第45話・鳳雛連環の計、第46話・赤壁の戦い（前編）、第47話・赤壁の戦い（後編）</t>
  </si>
  <si>
    <t>職場の中の消防設備</t>
  </si>
  <si>
    <t>ｼｮｸﾊﾞﾉﾅｶﾉｼｮｳﾎﾞｳｾﾂﾋﾞ</t>
  </si>
  <si>
    <t>　新宿歌舞伎町の雑居ビル火災をはじめ、過去の大火災では消火設備の不備が被害を大きくしました。防火管理者だけでなく、企業の防火管理のあり方、消防設備の重要性について解説します。</t>
  </si>
  <si>
    <t>火災警報器に学ぶ-住宅火災から命を守る-</t>
  </si>
  <si>
    <t>ｶｻｲｹｲﾎｳｷﾆﾏﾅﾌﾞ-ｼﾞｭｳﾀｸｶｻｲｶﾗｲﾉﾁｦﾏﾓﾙ-</t>
  </si>
  <si>
    <t>　平成16年に消防法が改正され、住宅用火災警報器の設置が義務付けられました。火災の中で最も多いのが住宅火災で、火災の早期発見・早期避難のために住宅用火災警報器の普及が急がれています。この作品では、火災警報器の必要性・種類・設置の仕方など、詳しく解説しています。</t>
  </si>
  <si>
    <t>小学校社会科ビデオシリーズ　けんこうなくらしを守るために</t>
  </si>
  <si>
    <t>ｼｮｳｶﾞｯｺｳｼｬｶｲｶﾋﾞﾃﾞｵｼﾘｰｽﾞ ｹﾝｺｳﾅｸﾗｼｦﾏﾓﾙﾀﾒﾆ</t>
  </si>
  <si>
    <t>小学校中学年</t>
  </si>
  <si>
    <t>水はどこから来るのか　ゴミのゆくえ</t>
  </si>
  <si>
    <t>小学校社会科ビデオシリーズ　日本の気候のようす</t>
  </si>
  <si>
    <t>ｼｮｳｶﾞｯｺｳｼｬｶｲｶﾋﾞﾃﾞｵｼﾘｰｽﾞ ﾆﾎﾝﾉｷｺｳﾉﾖｳｽ</t>
  </si>
  <si>
    <t>国土の自然などの様子日本の気候の特色、暖かい土地の暮らし、寒い土地のくらしなど</t>
  </si>
  <si>
    <t>小学校社会科ビデオシリーズ　環境を守ることの大切さ</t>
  </si>
  <si>
    <t>ｼｮｳｶﾞｯｺｳｼｬｶｲｶﾋﾞﾃﾞｵｼﾘｰｽﾞ ｶﾝｷｮｳｦﾏﾓﾙｺﾄﾉﾀｲｾﾂｻ</t>
  </si>
  <si>
    <t>国土の環境　公害を防ぐために、森林の大切さ</t>
  </si>
  <si>
    <t>小学校社会科ビデオシリーズ　日清・日露戦争　ふたつの戦争</t>
  </si>
  <si>
    <t>ｼｮｳｶﾞｯｺｳｼｬｶｲｶﾋﾞﾃﾞｵｼﾘｰｽﾞ ﾆｯｼﾝ･ﾆﾁﾛｾﾝｿｳ ﾌﾀﾂﾉｾﾝｿｳ</t>
  </si>
  <si>
    <t>自由民権のうねり　板垣と大隈　二つの戦争のかげで　条約改正　科学の発展</t>
  </si>
  <si>
    <t>小学校社会科ビデオシリーズ　新しい日本の出発</t>
  </si>
  <si>
    <t>ｼｮｳｶﾞｯｺｳｼｬｶｲｶﾋﾞﾃﾞｵｼﾘｰｽﾞ ｱﾀﾗｼｲﾆﾎﾝﾉｼｭｯﾊﾟﾂ</t>
  </si>
  <si>
    <t>15年にわたる戦争　新しい日本の出発</t>
  </si>
  <si>
    <t>みるみる社会科映像資料集第2期　びんのリサイクルを見てみよう</t>
  </si>
  <si>
    <t>ﾐﾙﾐﾙｼｬｶｲｶｴｲｿﾞｳｼﾘｮｳｼｭｳﾀﾞｲ2ｷ ﾋﾞﾝﾉﾘｻｲｸﾙｦﾐﾃﾐﾖｳ</t>
  </si>
  <si>
    <t>びんの選別　カレットをつくる　ワンウェイびんとリターナブルびん　見直されるビン</t>
  </si>
  <si>
    <t>みるみる社会科映像資料集第2期　ペットボトルのリサイクルを見てみよう</t>
  </si>
  <si>
    <t>ﾐﾙﾐﾙｼｬｶｲｶｴｲｿﾞｳｼﾘｮｳｼｭｳﾀﾞｲ2ｷ ﾍﾟｯﾄﾎﾞﾄﾙﾉﾘｻｲｸﾙｦﾐﾃﾐﾖｳ</t>
  </si>
  <si>
    <t>ペットボトルの選別　再生ペットフレークをつくる　リサイクルの大切さ</t>
  </si>
  <si>
    <t>小学生の体験学習シリーズ　障害のある人との交流</t>
  </si>
  <si>
    <t>ｼｮｳｶﾞｸｾｲﾉﾀｲｹﾝｶﾞｸｼｭｳｼﾘｰｽﾞ ｼｮｳｶﾞｲﾉｱﾙﾋﾄﾄﾉｺｳﾘｭｳ</t>
  </si>
  <si>
    <t>　いろいろな障害をもつ人々と交流する小学生たちの生き生きとした姿をドキュメント。障害を持つ人と実際に接することで、小学生たちがどのように変わっていくのかをレポートします。</t>
  </si>
  <si>
    <t>小学生の体験学習シリーズ　お年寄りとの交流</t>
  </si>
  <si>
    <t>ｼｮｳｶﾞｸｾｲﾉﾀｲｹﾝｶﾞｸｼｭｳｼﾘｰｽﾞ ｵﾄｼﾖﾘﾄﾉｺｳﾘｭｳ</t>
  </si>
  <si>
    <t>　地域のお年寄りと交流している小学生たちの実践例を取材。お年寄りとの交流で、小学生たちがどのような影響を受け、どんな感想を持つようになったのかを丁寧に描きます。</t>
  </si>
  <si>
    <t>ポンカンマンの自転車免許教室</t>
  </si>
  <si>
    <t>ﾎﾟﾝｶﾝﾏﾝﾉｼﾞﾃﾝｼｬﾒﾝｷｮｷｮｳｼﾂ</t>
  </si>
  <si>
    <t>アニメーション画房わ組</t>
  </si>
  <si>
    <t>　増え続ける自転車事故を減少させるべく、荒川区で自転車免許制度を全国で初めて実施しています。その制度に基づき、自転車の点検方法やマナーをポンカンマンが教えてくれます。</t>
  </si>
  <si>
    <t>まさととめぐみのおこづかいを考えよう</t>
  </si>
  <si>
    <t>ﾏｻﾄﾄﾒｸﾞﾐﾉｵｺﾂﾞｶｲｦｶﾝｶﾞｴﾖｳ</t>
  </si>
  <si>
    <t>毎日EVRシステム</t>
  </si>
  <si>
    <t>　物を購入する時に本当に必要なものかどうか良く考えずに買ってしまったり、同じようなものを持っているのに友だちの誘われてつい買ってしまうといった衝動買いに子供たちが気づき、正しい金銭感覚を身に付けてもらうことを願い、制作された。</t>
  </si>
  <si>
    <t>ケータイ・ネット社会の落とし穴 Vol.1　ネット社会の道しるべ</t>
  </si>
  <si>
    <t>ｹｰﾀｲ･ﾈｯﾄｼｬｶｲﾉｵﾄｼｱﾅ Vol.1 ﾈｯﾄｼｬｶｲﾉﾐﾁｼﾙﾍﾞ</t>
  </si>
  <si>
    <t>NHKエンタープライズ</t>
  </si>
  <si>
    <t>1)架空請求と個人情報：興味本位でアダルトサイトにアクセスした小学生が、誘導に乗せられて個人情報を送り、高額な請求書が送りつけられる。 2)メール交換と友達関係：仲の良い女子3人組の行ったメール交換。ちょっとした表現や引用が大きな誤解を招き、友情が引き裂かれる。 3)掲示板となりすまし：ネット掲示板で「女子大生」と知り合った女の子。しかし、実際に会うために待ち合わせた場所に現れたのは男だった。</t>
  </si>
  <si>
    <t>ケータイ・ネット社会の落とし穴 Vol.2　ケータイ社会の落とし穴</t>
  </si>
  <si>
    <t>ｹｰﾀｲ･ﾈｯﾄｼｬｶｲﾉｵﾄｼｱﾅ Vol.2 ｹｰﾀｲｼｬｶｲﾉｵﾄｼｱﾅ</t>
  </si>
  <si>
    <t>1)メールと依存症：メールの「すぐに届く」利点を「すぐに返事がくる」と思っている中学生の女子。食事のときもケータイが手放せなくなる依存症になってしまい、生活のリズムが「ケータイ」になってしまう。 2)メール交換と友達関係：知り合いの女子からメールが来たと思い、気になって返信してしまった中学生の男子。やがて請求のメールが届き、ついには督促の電話までかかり、誰にも相談できないまま、ついに親の財布に手をつける。</t>
  </si>
  <si>
    <t>ケータイ・ネット社会の落とし穴 Vol.3　ブログ社会の落とし穴</t>
  </si>
  <si>
    <t>ｹｰﾀｲ･ﾈｯﾄｼｬｶｲﾉｵﾄｼｱﾅ Vol.3 ﾌﾞﾛｸﾞｼｬｶｲﾉｵﾄｼｱﾅ</t>
  </si>
  <si>
    <t>1)ブログと個人情報～「日常」が「情報」に変わるとき～：友達の勧めでブログを立ち上げた「ありさ」。毎日のささいな出来事や、日頃思っていることを、ブログで発信することに夢中になっていく。そんな中、ありさに好意を持つ同級生・静夫は、ついに彼女のブログを突き止める。ブログに書かれたありさの何げない「日常」は、次第にありさを知るための「情報」へと変わっていく。そして、ありさのブログを見つめるもう一人の怪しい男が… 2)ブログと権利侵害～ランキング競争が招くトラブル～：それぞれブログを立ち上げ、ランキングを上げよう</t>
  </si>
  <si>
    <t>中学校理科ビデオ/DVD　「地震と津波」　①地震と津波</t>
  </si>
  <si>
    <t>ﾁｭｳｶﾞｯｺｳﾘｶﾋﾞﾃﾞｵ/DVD ｢ｼﾞｼﾝﾄﾂﾅﾐ｣ 1ｼﾞｼﾝﾄﾂﾅﾐ</t>
  </si>
  <si>
    <t>TDK</t>
  </si>
  <si>
    <t>　2004年12月のスマトラ沖地震発生のメカニズムと津波発生をシミュレーションにより理解します。次に、日本でも発生した同じようなメカニズムでの1923年の「関東大震災」を紹介します。さらに1995年の「兵庫県南部地震」の紹介をします。</t>
  </si>
  <si>
    <t>中学校理科ビデオ/DVD　「地震と津波」　②津波</t>
  </si>
  <si>
    <t>ﾁｭｳｶﾞｯｺｳﾘｶﾋﾞﾃﾞｵ/DVD ｢ｼﾞｼﾝﾄﾂﾅﾐ｣ 2ﾂﾅﾐ</t>
  </si>
  <si>
    <t>　津波は地震に起因してることを理解します。海底面の変化が海面に伝わり津波が発生し、周囲に広がっていくことをシミュレーションなどで理解します。また、普通の波と津波の波の力などの違いを水槽実験やシミュレーションなどによって理解します。さらに、津波の伝わる速度や波の高さが十数メートルに達することもあることを理解します。</t>
  </si>
  <si>
    <t>中学校理科ビデオ/DVD　「地震と津波」　③地震災害と防災</t>
  </si>
  <si>
    <t>ﾁｭｳｶﾞｯｺｳﾘｶﾋﾞﾃﾞｵ/DVD ｢ｼﾞｼﾝﾄﾂﾅﾐ｣ 3ｼﾞｼﾝｻｲｶﾞｲﾄﾎﾞｳｻｲ</t>
  </si>
  <si>
    <t>　日本では過去の津波の災害から、和歌山県に世界最古の津波堤防が作られました。この堤防が作られるきっかけは津波から多くの人々を救った「稲むらの火」という物語の中に残っています。また、三陸海岸では、津波の高さの記録表示などがあり、災害への警告になっています。こうした過去の災害から地震と津波の調査研究が進み、現在では地震、津波等の防災に大きな役割を果たしています。</t>
  </si>
  <si>
    <t>中学校理科ビデオ/DVD　「月と月の満ち欠け」　①月の観察</t>
  </si>
  <si>
    <t>ﾁｭｳｶﾞｯｺｳﾘｶﾋﾞﾃﾞｵ/DVD ｢ﾂｷﾄﾂｷﾉﾐﾁｶｹ｣ 1ｶﾞﾂﾉｶﾝｻﾂ</t>
  </si>
  <si>
    <t>　月の動きを説明し、新月から三日月、半月、満月そして新月へと、月は形を変えながらこれを繰り返していること。そして、月がいつどこに見えるかの調べ方を紹介します。次に、天体望遠鏡での観察のしかた、デジタルカメラでの撮影のしかたを紹介します。さらに、月の大きさや月までの距離を日常生活の具体例で比較して理解します。</t>
  </si>
  <si>
    <t>中学校理科ビデオ/DVD　「月と月の満ち欠け」　②月の動きと満ち欠け</t>
  </si>
  <si>
    <t>ﾁｭｳｶﾞｯｺｳﾘｶﾋﾞﾃﾞｵ/DVD ｢ﾂｷﾄﾂｷﾉﾐﾁｶｹ｣ 2ｶﾞﾂﾉｳｺﾞｷﾄﾐﾁｶｹ</t>
  </si>
  <si>
    <t>　新月、三日月、半月、満月から新月へと変化する月の形と月、太陽と地球の位置関係によって約1ヶ月で繰り返す月の形が変わる理由を、月の公転軌道の外へ視野の拡大・縮小を工夫したCGでわかりやすく説明します。また、月の裏側が見えない理由や海の潮の満ち引き、さらに日食と月食についても説明します。</t>
  </si>
  <si>
    <t>中学校理科ビデオ/DVD　「月と月の満ち欠け」　③地球の衛星―月</t>
  </si>
  <si>
    <t>ﾁｭｳｶﾞｯｺｳﾘｶﾋﾞﾃﾞｵ/DVD ｢ﾂｷﾄﾂｷﾉﾐﾁｶｹ｣ 3ﾁｷｭｳﾉｴｲｾｲｰｶﾞﾂ</t>
  </si>
  <si>
    <t>　クレーターがある月の表面、大気がなく、重力が地球上の約6分の1であり、昼と夜と温度差、昼と夜がそれぞれ約2週間続くことなど月の特徴を解説するとともに、最新の月探査の話題も紹介します。また、月の起源にも触れ、さらに火星、木星、そして土星の衛星も紹介します。</t>
  </si>
  <si>
    <t>中学校理科ビデオ/DVD　「大地の変化」　①火山とその活動・火成岩</t>
  </si>
  <si>
    <t>ﾁｭｳｶﾞｯｺｳﾘｶﾋﾞﾃﾞｵ/DVD ｢ﾀﾞｲﾁﾉﾍﾝｶ｣ 1ｶｻﾞﾝﾄｿﾉｶﾂﾄﾞｳ･ｶｾｲｶﾞﾝ</t>
  </si>
  <si>
    <t>　地下のマグマとして蓄えられたエネルギーとしての火山を学習。マグマの性質と火山の形と種類、火山からの噴出物、火砕流、土石流、火成岩として火山岩、深成岩ができる過程の説明が、わかりやすい映像で見られます。</t>
  </si>
  <si>
    <t>中学校理科ビデオ/DVD　「大地の変化」　②地震と地震に伴う現象</t>
  </si>
  <si>
    <t>ﾁｭｳｶﾞｯｺｳﾘｶﾋﾞﾃﾞｵ/DVD ｢ﾀﾞｲﾁﾉﾍﾝｶ｣ 2ｼﾞｼﾝﾄｼﾞｼﾝﾆﾄﾓﾅｳｹﾞﾝｼｮｳ</t>
  </si>
  <si>
    <t>　地下に歪みとして蓄えられた地球内部のエネルギーを放出する地震を学習。地震の揺れ、大きさ、地震波の伝わり方、地震が起きるわけ、震源までの距離、マグニチュードと震度、また、地震による土地の変化として、断層、隆起を学びます。</t>
  </si>
  <si>
    <t>中学校理科ビデオ/DVD　「大地の変化」　③地層のでき方</t>
  </si>
  <si>
    <t>ﾁｭｳｶﾞｯｺｳﾘｶﾋﾞﾃﾞｵ/DVD ｢ﾀﾞｲﾁﾉﾍﾝｶ｣ 3ﾁｿｳﾉﾃﾞｷｶﾀ</t>
  </si>
  <si>
    <t>　野外観察しにくい露頭の観察により、地層の対比、地層の重なり、つながり、広がり、堆積を理解します。また、長い年月でできた地層の生い立ちを学びます。さらに、化石の産状や三角州、扇状地も学習します。</t>
  </si>
  <si>
    <t>中学校理科ビデオ/DVD　「大地の変化」　④地層と過去の様子・堆積岩</t>
  </si>
  <si>
    <t>ﾁｭｳｶﾞｯｺｳﾘｶﾋﾞﾃﾞｵ/DVD ｢ﾀﾞｲﾁﾉﾍﾝｶ｣ 4ﾁｿｳﾄｶｺﾉﾖｳｽ･ﾀｲｾｷｶﾞﾝ</t>
  </si>
  <si>
    <t>　化石ができた地層の地域の生い立ちを探り、堆積当時の年代と環境を推定します。示準化石としてサンヨウチュウ、アンモナイト、ナウマン象などにより年代を推定し、示相化石として花粉、サンゴ、シジミなどにより環境を推定します。</t>
  </si>
  <si>
    <t>中学校理科ビデオ/DVD　「大地の変化」　⑤地殻の変動</t>
  </si>
  <si>
    <t>ﾁｭｳｶﾞｯｺｳﾘｶﾋﾞﾃﾞｵ/DVD ｢ﾀﾞｲﾁﾉﾍﾝｶ｣ 5ﾁｶｸﾉﾍﾝﾄﾞｳ</t>
  </si>
  <si>
    <t>　地球の中の様子として、地殻、マントル、核などをおさえ、大規模な地殻変動の原因としてのプレートの移動、プレート運動とマントルの動きなどを、映像で理解します。</t>
  </si>
  <si>
    <t>最新版　高校入試・面接の攻略　なぜこの高校を選ぶのですか？</t>
  </si>
  <si>
    <t>ｻｲｼﾝﾊﾞﾝ ｺｳｺｳﾆｭｳｼ･ﾒﾝｾﾂﾉｺｳﾘｬｸ ﾅｾﾞｺﾉｺｳｺｳｦｴﾗﾌﾞﾉﾃﾞｽｶ?</t>
  </si>
  <si>
    <t>㈱映学社</t>
  </si>
  <si>
    <t>　本作品では、実際の面接の場面をシミュレーションしながら受験生が面接の目的や意味、流れを良く理解し、これまで以上に重要になってきた入試面接の場面で、的確に自己アピールできる方法についても学べる内容となっています。</t>
  </si>
  <si>
    <t>夢ものがたり</t>
  </si>
  <si>
    <t>ﾕﾒﾓﾉｶﾞﾀﾘ</t>
  </si>
  <si>
    <t>　古典落語の名作、人情ばなし｢芝浜」をもとに、江戸の裏長屋の魚屋夫婦に子犬をからませ、｢働くことの. 尊さ」｢夫婦愛の大切さ｣をユーモアとペーソスをまじえた作品である｡</t>
  </si>
  <si>
    <t>スプーンおばさん第1期シリーズ　第1巻</t>
  </si>
  <si>
    <t>ｽﾌﾟｰﾝｵﾊﾞｻﾝﾀﾞｲ1ｷｼﾘｰｽﾞ ﾀﾞｲ1ｶﾝ</t>
  </si>
  <si>
    <t>　NHKで人気を博した、からだが小さくなる不思議な力を持つスプーンおばさんの冒険物語。元気なスプーンおばさんが愉快な仲間と繰り広げる楽しい名作アニメーション。</t>
  </si>
  <si>
    <t>スプーンおばさん第1期シリーズ　第2巻</t>
  </si>
  <si>
    <t>ｽﾌﾟｰﾝｵﾊﾞｻﾝﾀﾞｲ1ｷｼﾘｰｽﾞ ﾀﾞｲ2ｶﾝ</t>
  </si>
  <si>
    <t>名前・・・それは燃えるいのち</t>
  </si>
  <si>
    <t>ﾅﾏｴ･･･ｿﾚﾊﾓｴﾙｲﾉﾁ</t>
  </si>
  <si>
    <t>小学校低学年</t>
  </si>
  <si>
    <t>　ひとりにひとつ、誰もが持っている｢名前」。名前を通して人一人の違いの素晴らしさを訴えかける、人権啓発アニメーション。挿入歌：ゴダイゴ「ビューティフルネーム」</t>
  </si>
  <si>
    <t>ごめんね、ミーちゃん</t>
  </si>
  <si>
    <t>ｺﾞﾒﾝﾈ､ﾐｰﾁｬﾝ</t>
  </si>
  <si>
    <t>　「命の大切さ」そして「相手を思いやる気持ち」。そんな当たり前のことが今、子どもたちの心から失われつつあります。本教材は、分かりやすく心温まるストーリーの中で、どんな生き物にも尊い命があること、それを大切にしなければならないのだということを、やさしく、そして力強く、訴えかけます。</t>
  </si>
  <si>
    <t>みんなでつくる地域安全マップ</t>
  </si>
  <si>
    <t>ﾐﾝﾅﾃﾞﾂｸﾙﾁｲｷｱﾝｾﾞﾝﾏｯﾌﾟ</t>
  </si>
  <si>
    <t>　最近、犯罪の防止に役立つ「地域安全マップ」が注目されています。子どもたち自らが危険な場所を探し出して「地域安全マップ」をつくることは、危険な場所を理解し、危険な場所を発見し、危険を避ける力をつけるために有効な活動です。具体的に「地域安全マップ」つくり方を解説していきます。</t>
  </si>
  <si>
    <t>ひとりのときがあぶない！</t>
  </si>
  <si>
    <t>ﾋﾄﾘﾉﾄｷｶﾞｱﾌﾞﾅｲ!</t>
  </si>
  <si>
    <t>　最近、小学校低学年を狙った「誘拐｣｢つれさり｣といった凶悪な事件が次々と発生しています。本作品はアニメと実写で描く、子供の防犯教育用教材です。少女(７歳)が、夢の中で連れ去られそうになったことをキッカケに、イヌのワン太に案内されて、アニメで描く動物村での誘拐から自分の身を守る方法に興味を持ち、自然に防犯意識を身につけていきます。</t>
  </si>
  <si>
    <t>そらとぶねこざかな</t>
  </si>
  <si>
    <t>ｿﾗﾄﾌﾞﾈｺｻﾞｶﾅ</t>
  </si>
  <si>
    <t>アミューズソフトエンターテインメント社</t>
  </si>
  <si>
    <t>　たつまきで空に飛ばされてしまったねこざかなの前に、いじわるカラスたちが現れた！ びっくりしたさかなは、思わずねこをはきだしてしまいます。空の上のふたりはいったいどうなってしまうのでしょうか？ついに海から空まで飛び出したねこざかな。表題作『そらとぶ ねこざかな』に加え、『ねむる ねこざかな』を収録しています。</t>
  </si>
  <si>
    <t>チャイルドシート</t>
  </si>
  <si>
    <t>ﾁｬｲﾙﾄﾞｼｰﾄ</t>
  </si>
  <si>
    <t>　交通安全ファミリー作文コンクール小学生の部優秀賞作品「我が家この交通安全」をアニメーション化した作品。</t>
  </si>
  <si>
    <t>交通捜査官　三浦哲夫　　ある死亡事故の報告</t>
  </si>
  <si>
    <t>ｺｳﾂｳｿｳｻｶﾝ ﾐｳﾗﾃﾂｵ  ｱﾙｼﾎﾞｳｼﾞｺﾉﾎｳｺｸ</t>
  </si>
  <si>
    <t>　正面衝突のあった現場は見通しの良い緩やかなカーブ。なぜこんな場所で事故が・・・交通捜査官　三浦は事故原因の調査を進める。幼いわが子を失った両親、そして愛する夫を失った妻。両者の悲しみと憎しみが加速していく中、やがて事故原因が判明する。ふたつの家族の幸せを永遠に奪い去った交通事故。それは、ほんの一瞬の油断がもたらしたものだった・・・</t>
  </si>
  <si>
    <t>飲酒運転の報い　破滅への道</t>
  </si>
  <si>
    <t>ｲﾝｼｭｳﾝﾃﾝﾉﾑｸｲ ﾊﾒﾂﾍﾉﾐﾁ</t>
  </si>
  <si>
    <t>　無謀な飲酒運転による危険な運転行為をしてしまったドライバーの心の軌跡。訪れる家庭の崩壊、被害者を襲う突然の悲劇、悪質な交通事故の犯罪を訴えます。　キャスト　里見　浩太朗</t>
  </si>
  <si>
    <t>防ごう！メタボリックシンドローム</t>
  </si>
  <si>
    <t>ﾌｾｺﾞｳ!ﾒﾀﾎﾞﾘｯｸｼﾝﾄﾞﾛｰﾑ</t>
  </si>
  <si>
    <t>アスパクリエイト</t>
  </si>
  <si>
    <t>　運動習慣が無く食べたいだけ食べている小太りな主人公メタボ氏は、このままの生活を続けたらどうなるのだろうか？「メタボリック（＝代謝）」に焦点を絞り、肥満と代謝の関係について詳しく説明し、脂肪細胞からでるホルモンの働きなどをCG 解説し、少しの時間でもできる運動や負担の少ない食習慣の提案もされている待望の教材。</t>
  </si>
  <si>
    <t>桜かおる町大河原</t>
  </si>
  <si>
    <t>ｻｸﾗｶｵﾙﾏﾁｵｵｶﾞﾜﾗ</t>
  </si>
  <si>
    <t>大河原桜の会</t>
  </si>
  <si>
    <t>　大河原さくらの会結成10周年を記念して制作された、大河原町の一目千本さくらの映像や、それを守っていく活動が描かれている作品。大浦利昭氏からの寄贈。</t>
  </si>
  <si>
    <t>世界遺産シリーズ　知床</t>
  </si>
  <si>
    <t>ｾｶｲｲｻﾝｼﾘｰｽﾞ ｼﾚﾄｺ</t>
  </si>
  <si>
    <t>(社)国土緑化推進機構</t>
  </si>
  <si>
    <t>　知床には、原始的な自然環境の中で、多様な動植物が生息・生育する、貴重な世界が存在します。知床を科学的に見つめ、具体的な特徴を解説しながら、大自然の不思議と魅力に迫ります。さらに、人々と知床の自然との関わりを見つめ、貴重な生態系を守るための試みを紹介します。</t>
  </si>
  <si>
    <t>心肺蘇生とAEDの使い方</t>
  </si>
  <si>
    <t>ｼﾝﾊﾟｲｿｾｲﾄAEDﾉﾂｶｲｶﾀ</t>
  </si>
  <si>
    <t>　新たなガイドラインに沿った心肺蘇生・AED 使用法の決定版。救急患者が心肺停止になったときに一番重要なのは、そばに居合わせた人による一時救命措置です。心肺蘇生とAEDの使用法を分かりやすく解説。</t>
  </si>
  <si>
    <t>｢日本の民話常田富士男の紙しばい」　　第一巻（桃太郎・こぶとり爺さん）</t>
  </si>
  <si>
    <t>｢ﾆﾎﾝﾉﾐﾝﾜﾄｷﾀﾌｼﾞｵﾉｶﾐｼﾊﾞｲ｣  ﾀﾞｲｲﾁｶﾝ(ﾓﾓﾀﾛｳ･ｺﾌﾞﾄﾘｼﾞｲｻﾝ)</t>
  </si>
  <si>
    <t>日本経済新聞社</t>
  </si>
  <si>
    <t>　あの常田富士男の昔話が、紙しばいで、そしてＤＶＤで帰ってきた！「桃太郎」「一寸法師」「つるの恩返し」など珠玉の10話を民話に忠実に厳選。親子、祖父母と孫のコミュニケーションの場を提供します。</t>
  </si>
  <si>
    <t>｢日本の民話常田富士男の紙しばい」　第二巻（さるかに合戦・つるの恩返し）</t>
  </si>
  <si>
    <t>｢ﾆﾎﾝﾉﾐﾝﾜﾄｷﾀﾌｼﾞｵﾉｶﾐｼﾊﾞｲ｣ ﾀﾞｲﾆｶﾝ(ｻﾙｶﾆｶｯｾﾝ･ﾂﾙﾉｵﾝｶﾞｴｼ)</t>
  </si>
  <si>
    <t>　あの常田富士男の昔話が、紙しばいで、そしてＤＶＤで帰ってきた！「桃太郎」「一寸法師」「つるの恩返し」など珠玉の11話を民話に忠実に厳選。親子、祖父母と孫のコミュニケーションの場を提供します。</t>
  </si>
  <si>
    <t>｢日本の民話常田富士男の紙しばい」　第三巻(浦島太郎・金太郎）</t>
  </si>
  <si>
    <t>｢ﾆﾎﾝﾉﾐﾝﾜﾄｷﾀﾌｼﾞｵﾉｶﾐｼﾊﾞｲ｣ ﾀﾞｲｻﾝｶﾝ(ｳﾗｼﾏﾀﾛｳ･ｷﾝﾀﾛｳ)</t>
  </si>
  <si>
    <t>　あの常田富士男の昔話が、紙しばいで、そしてＤＶＤ帰ってきた！「桃太郎」「一寸法師」「つるの恩返し」など珠玉の12話を民話に忠実に厳選。親子、祖父母と孫のコミュニケーションの場を提供します。</t>
  </si>
  <si>
    <t>｢日本の民話常田富士男の紙しばい」　第四巻(花咲じいさん・ぶんぶく茶がま）</t>
  </si>
  <si>
    <t>｢ﾆﾎﾝﾉﾐﾝﾜﾄｷﾀﾌｼﾞｵﾉｶﾐｼﾊﾞｲ｣ ﾀﾞｲﾖﾝｶﾝ(ﾊﾅｻｷｼﾞｲｻﾝ･ﾌﾞﾝﾌﾞｸﾁｬｶﾞﾏ)</t>
  </si>
  <si>
    <t>　あの常田富士男の昔話が、紙しばいで、そしてＤＶＤで帰ってきた！「桃太郎」「一寸法師」「つるの恩返し」など珠玉の13話を民話に忠実に厳選。親子、祖父母と孫のコミュニケーションの場を提供します。</t>
  </si>
  <si>
    <t>｢日本の民話常田富士男の紙しばい」　第五巻(かちかち山・一寸法師）</t>
  </si>
  <si>
    <t>｢ﾆﾎﾝﾉﾐﾝﾜﾄｷﾀﾌｼﾞｵﾉｶﾐｼﾊﾞｲ｣ ﾀﾞｲｺﾞｶﾝ(ｶﾁｶﾁﾔﾏ･ｲｯｽﾝﾎﾞｳｼ)</t>
  </si>
  <si>
    <t>　あの常田富士男の昔話が、紙しばいで、そしてＤＶＤで帰ってきた！「桃太郎」「一寸法師」「つるの恩返し」など珠玉の14話を民話に忠実に厳選。親子、祖父母と孫のコミュニケーションの場を提供します。</t>
  </si>
  <si>
    <t>もうひとつのウサギとカメ　～映像のよみときを学ぶ授業～</t>
  </si>
  <si>
    <t>ﾓｳﾋﾄﾂﾉｳｻｷﾞﾄｶﾒ ~ｴｲｿﾞｳﾉﾖﾐﾄｷｦﾏﾅﾌﾞｼﾞｭｷﾞｮｳ~</t>
  </si>
  <si>
    <t>毎日映画社</t>
  </si>
  <si>
    <t>　平成１８年度総務省メディア・リテラシー教材 対象：高等学校教師 内容 ○教材本編（40分） ○映像素材集 ○インタビュー集 　・放送の公共性 　・放送倫理と個人の倫理 　・パブリックアクセスと自己表現 　</t>
  </si>
  <si>
    <t>私たちのメッセージを伝えよう　～公共広告を作る～</t>
  </si>
  <si>
    <t>ﾜﾀｼﾀﾁﾉﾒｯｾｰｼﾞｦﾂﾀｴﾖｳ ~ｺｳｷｮｳｺｳｺｸｦﾂｸﾙ~</t>
  </si>
  <si>
    <t>早稲田大学川口芸術学校</t>
  </si>
  <si>
    <t>　平成１８年度総務省メディア・リテラシー教材 内容 第１章　公共広告ってなに？　～身の回りのものを防炎品に～（5分32秒） 第２章　子ども・若い人たちが作った公共広告（7分） 第３章　私たちのメッセージを伝えよう　～公共広告をつくる～（15分）</t>
  </si>
  <si>
    <t>築こう！安全・安心なまちを　－手をつなぎ会う住民たち－</t>
  </si>
  <si>
    <t>ｷｽﾞｺｳ!ｱﾝｾﾞﾝ･ｱﾝｼﾝﾅﾏﾁｦ -ﾃｦﾂﾅｷﾞｱｳｼﾞｭｳﾐﾝﾀﾁ-</t>
  </si>
  <si>
    <t>日本視聴覚教育協会　㈱リュック</t>
  </si>
  <si>
    <t>　身近な場所で、子どもが犯罪に巻き込まれる事件が後を絶ちません。この教材では、埼玉県上尾市のボランティアグループの活動を取り上げ、地域の協力による子どもたちを守るための環境づくりを学べます。</t>
  </si>
  <si>
    <t>ワーク・ライフ・バランスを知っていますか？　～働くオトコたちの声～</t>
  </si>
  <si>
    <t>ﾜｰｸ･ﾗｲﾌ･ﾊﾞﾗﾝｽｦｼｯﾃｲﾏｽｶ? ~ﾊﾀﾗｸｵﾄｺﾀﾁﾉｺｴ~</t>
  </si>
  <si>
    <t>内閣府男女共同参画局　㈱テレパック</t>
  </si>
  <si>
    <t>　「仕事」と「生活」を調和させるライフスタイルは、家庭や会社など私たちの身近なところで、すでに様々な取り組みが始まっています。本教材では、ワーク・ライフ・バランス社会の実現を目指す企業や、仕事と家庭の理想的なバランスを実践する人々の姿をドキュメンタリータッチで紹介します。</t>
  </si>
  <si>
    <t>みんなでおどろう！レッツ　ヒップ　ホップ</t>
  </si>
  <si>
    <t>ﾐﾝﾅﾃﾞｵﾄﾞﾛｳ!ﾚｯﾂ ﾋｯﾌﾟ ﾎｯﾌﾟ</t>
  </si>
  <si>
    <t>全国視聴覚教育連盟</t>
  </si>
  <si>
    <t>　本教材では、子どもたちに人気のあるヒップホップダンスの踊り方をわかりやすく紹介しています。子どもたちが楽しみながらどんどん上達していくような指導方法を解説しています。平成19年子どものゆめ基金助成事業作品</t>
  </si>
  <si>
    <t>調理の基本DVD</t>
  </si>
  <si>
    <t>ﾁｮｳﾘﾉｷﾎﾝDVD</t>
  </si>
  <si>
    <t>　調理の基本を中心に栄養素と調理実験の内容を盛り込みました。成分表利用の際に、「食生活」のご授業の導入に、そして調理実習の指導用教材として、使いやすく「見て理解できる」教材です。</t>
  </si>
  <si>
    <t>小学校理科DVDシリーズ　星や月①</t>
  </si>
  <si>
    <t>ｼｮｳｶﾞｯｺｳﾘｶDVDｼﾘｰｽﾞ ﾎｼﾔﾂｷ1</t>
  </si>
  <si>
    <t>TDKコア㈱</t>
  </si>
  <si>
    <t>　彦星、織姫星やデネブの観察を通して、星の明るさや色には違いがあることを学びます。また、星座の探し方として星座早見の使い方を紹介します。さらに、星座神話のアニメを通して、天体に対する興味と関心を高めます。</t>
  </si>
  <si>
    <t>小学校理科DVDシリーズ　星や月②</t>
  </si>
  <si>
    <t>ｼｮｳｶﾞｯｺｳﾘｶDVDｼﾘｰｽﾞ ﾎｼﾔﾂｷ2</t>
  </si>
  <si>
    <t>　半月と満月の動きを時間を追って撮影し、それを早送り再生することで、月の位置が時間の経過に伴って変化することを学びます。また、発展的な学習として月の表面の観察の仕方を紹介します。</t>
  </si>
  <si>
    <t>小学校理科DVDシリーズ　星や月③</t>
  </si>
  <si>
    <t>ｼｮｳｶﾞｯｺｳﾘｶDVDｼﾘｰｽﾞ ﾎｼﾔﾂｷ3</t>
  </si>
  <si>
    <t>　オリオン座を時間を追って撮影することで、星座は並び方を変えずに位置を変えていることを理解します。また国際宇宙ステーションなどについても紹介し、天体に対する興味と関心を深めます。</t>
  </si>
  <si>
    <t>小学校理科DVDシリーズ　流れる水のはたらき①</t>
  </si>
  <si>
    <t>ｼｮｳｶﾞｯｺｳﾘｶDVDｼﾘｰｽﾞ ﾅｶﾞﾚﾙﾐｽﾞﾉﾊﾀﾗｷ1</t>
  </si>
  <si>
    <t>　水の速さや量を制御した流水実験や雨水の流れ、実際の川の様子を調べることで、流れる水には土地を削ったり、石や土などを流したり積もらせたりする働きがあることを理解します。</t>
  </si>
  <si>
    <t>小学校理科DVDシリーズ　流れる水のはたらき②</t>
  </si>
  <si>
    <t>ｼｮｳｶﾞｯｺｳﾘｶDVDｼﾘｰｽﾞ ﾅｶﾞﾚﾙﾐｽﾞﾉﾊﾀﾗｷ2</t>
  </si>
  <si>
    <t>　雨による川に水の量の変化や流れの速さによって、土地の様子が大きく変化することを、グランドキャニオンなどの映像を通して理解します。さらに川の上流・中流・下流での流れや川原の様子の違い、洪水を防ぐ工夫なども紹介します。</t>
  </si>
  <si>
    <t>小学校理科DVDシリーズ　土地のつくりと変化①</t>
  </si>
  <si>
    <t>ｼｮｳｶﾞｯｺｳﾘｶDVDｼﾘｰｽﾞ ﾄﾁﾉﾂｸﾘﾄﾍﾝｶ1</t>
  </si>
  <si>
    <t>　様々な崖の様子やその中に含まれるものを観察や実験を通して調べることで、土地が礫、砂、粘土などからできていること、幾重にも層状になって地層を作っているものがあることを学びます。さらに流水実験や化石の観察から、地層のでき方を学びます。</t>
  </si>
  <si>
    <t>小学校理科DVDシリーズ　土地のつくりと変化②</t>
  </si>
  <si>
    <t>ｼｮｳｶﾞｯｺｳﾘｶDVDｼﾘｰｽﾞ ﾄﾁﾉﾂｸﾘﾄﾍﾝｶ2</t>
  </si>
  <si>
    <t>　雄大な火山の映像をもとにしながら、火山灰でできた土地の特徴を、シラス、東京都大島、関東ローム層の観察を通して理解します。また、火山の噴火実験や鉱物の洗い出しの方法も紹介します。</t>
  </si>
  <si>
    <t>小学校理科DVDシリーズ　土地のつくりと変化③</t>
  </si>
  <si>
    <t>ｼｮｳｶﾞｯｺｳﾘｶDVDｼﾘｰｽﾞ ﾄﾁﾉﾂｸﾘﾄﾍﾝｶ3</t>
  </si>
  <si>
    <t>　激しい噴火の様子、火口の様子、海底火山によってできた土地、溶岩でせき止められてできた湖などの観察を通して、土地が火山の噴火によって変化することを理解します。また、火山の噴火による災害を防ぐための噴火の予知についても紹介します。</t>
  </si>
  <si>
    <t>小学校理科DVDシリーズ　土地のつくりと変化④</t>
  </si>
  <si>
    <t>ｼｮｳｶﾞｯｺｳﾘｶDVDｼﾘｰｽﾞ ﾄﾁﾉﾂｸﾘﾄﾍﾝｶ4</t>
  </si>
  <si>
    <t>　大地震による地割れ、断層、崖崩れの様子を観察することで、土地が地震によって変化することを理解します。また地震による災害を防ぐために行われる地震の予知についても紹介します。</t>
  </si>
  <si>
    <t>地震に備えて我が家の危機管理　第1巻　日頃の対策と心構え</t>
  </si>
  <si>
    <t>ｼﾞｼﾝﾆｿﾅｴﾃﾜｶﾞﾔﾉｷｷｶﾝﾘ ﾀﾞｲ1ｶﾝ ﾋｺﾞﾛﾉﾀｲｻｸﾄｺｺﾛｶﾞﾏｴ</t>
  </si>
  <si>
    <t>　いつどこで起こるか分からない大地震。普段からの備えが命を守ることに直結します。映像は「日頃の対策と心構え」を実例を通して分かりやすく解説しています。</t>
  </si>
  <si>
    <t>地震に備えて我が家の危機管理　第2巻　被害者の体験から学ぶ</t>
  </si>
  <si>
    <t>ｼﾞｼﾝﾆｿﾅｴﾃﾜｶﾞﾔﾉｷｷｶﾝﾘ ﾀﾞｲ2ｶﾝ ﾋｶﾞｲｼｬﾉﾀｲｹﾝｶﾗﾏﾅﾌﾞ</t>
  </si>
  <si>
    <t>　地震が起こったときどのように行動できたのか。長期の避難生活はいったいどのようなものであったのか。映像は被害者の体験を通して「災害時とその後」の重要な対策を導き出してゆきます。</t>
  </si>
  <si>
    <t>プロフェッショナル仕事の流儀第一期　リゾート再生請負人　星野佳路の仕事</t>
  </si>
  <si>
    <t>ﾌﾟﾛﾌｪｯｼｮﾅﾙｼｺﾞﾄﾉﾘｭｳｷﾞﾀﾞｲｲﾁｷ ﾘｿﾞｰﾄｻｲｾｲｳｹｵｲﾆﾝ ﾎｼﾉｶﾐﾁﾉｼｺﾞﾄ</t>
  </si>
  <si>
    <t>日本放送出版協会</t>
  </si>
  <si>
    <t>　不況が続くリゾート業界で、これまでにない手法を用い、次々と破綻リゾートの再建に乗り出し注目を集めている経営者、星野リゾート社長・星野佳路。残った社員を最大の財産と考え、やる気を出させるためにあらゆる手を尽くす。どうすれば人は動くのか。破綻した旅館の再生現場に密着し、新しい時代のリーダーの姿を描く。</t>
  </si>
  <si>
    <t>プロフェッショナル仕事の流儀第一期　小児心臓外科医　佐野俊二の仕事</t>
  </si>
  <si>
    <t>ﾌﾟﾛﾌｪｯｼｮﾅﾙｼｺﾞﾄﾉﾘｭｳｷﾞﾀﾞｲｲﾁｷ ｼｮｳﾆｼﾝｿﾞｳｹﾞｶｲ ｻﾉｼｭﾝｼﾞﾉｼｺﾞﾄ</t>
  </si>
  <si>
    <t>　子どもの心臓手術で世界トップレベルの成功率を誇る心臓外科医、岡山大学教授・佐野俊二（54歳）。ほかの病院では手術は難しいと断られた子どもたちが、最後の望みを託して全国から、海外から集まってくる。1パーセントでも可能性があれば、どんな難しい手術も決して断らない。ちょっとしたミスや迷いが死に直結する過酷な現場で、日々の手術に加え、若い医師を育てる佐野。野戦病院にもたとえられる壮絶な現場に密着する。</t>
  </si>
  <si>
    <t>プロフェッショナル仕事の流儀第一期　パティシエ　杉野英実の仕事</t>
  </si>
  <si>
    <t>ﾌﾟﾛﾌｪｯｼｮﾅﾙｼｺﾞﾄﾉﾘｭｳｷﾞﾀﾞｲｲﾁｷ ﾊﾟﾃｨｼｴ ｽｷﾞﾉﾋﾃﾞﾐﾉｼｺﾞﾄ</t>
  </si>
  <si>
    <t>　東京・京橋の小さな店で1日１２時間立ちっぱなしで菓子を作り続ける杉野英実（52歳）。パティシエの世界コンクールで日本人として初のグランプリを受賞。フランスの料理界にもその名がとどろく巨匠でありながらマスコミを避け、派手な宣伝やデパート出店もしない。「一生かけてやれることは一つ」という根っからの職人。この冬、渾身のクリスマスケーキ作りに挑む杉野の厨房にカメラを据え、職人としての生き様に迫る。</t>
  </si>
  <si>
    <t>プロフェッショナル仕事の流儀第一期　アートディレクター　佐藤可士和の仕事</t>
  </si>
  <si>
    <t>ﾌﾟﾛﾌｪｯｼｮﾅﾙｼｺﾞﾄﾉﾘｭｳｷﾞﾀﾞｲｲﾁｷ ｱｰﾄﾃﾞｨﾚｸﾀｰ ｻﾄｳｶｼﾜﾉｼｺﾞﾄ</t>
  </si>
  <si>
    <t>　ホンダのCM、キリン発泡酒の広告、楽天のロゴなどなど。「彼のデザインを見ない日はない」とまでいわれる、日本を代表する人気アートディレクター・佐藤可士和（40歳）。ヒット商品を生み出す秘密は「デザイナーは医者、デザインは処方箋」という独特の手法。商品のパッケージデザインや、新製品の広告戦略の立案などの舞台裏を密着取材。デザイン界きってのヒットメーカーの発想の秘密に迫る。</t>
  </si>
  <si>
    <t>プロフェッショナル仕事の流儀第一期　弁護士　宇都宮健児の仕事</t>
  </si>
  <si>
    <t>ﾌﾟﾛﾌｪｯｼｮﾅﾙｼｺﾞﾄﾉﾘｭｳｷﾞﾀﾞｲｲﾁｷ ﾍﾞﾝｺﾞｼ ｳﾂﾉﾐﾔｹﾝｼﾞﾉｼｺﾞﾄ</t>
  </si>
  <si>
    <t>　ヤミ金融と闘う弁護士、宇都宮健児（59歳）。生活苦からヤミ金融に手を出し、泥沼に陥った人々が、最後の救いを求めて駆け込んでくる。宇都宮は20代のころ、人付き合いが苦手で顧客を開拓できずに事務所をクビになった。専門学校の講師の仕事をしながら食いつないだ。そんな時、誰も面倒で手がけなかったサラ金問題の仕事にかかわる。「人生はやり直せる」社会の敵に敢然と立ち向かう人情派弁護士の仕事に迫る。</t>
  </si>
  <si>
    <t>プロフェッショナル仕事の流儀第一期　量子物理学者　古澤明の仕事</t>
  </si>
  <si>
    <t>ﾌﾟﾛﾌｪｯｼｮﾅﾙｼｺﾞﾄﾉﾘｭｳｷﾞﾀﾞｲｲﾁｷ ﾘｮｳｼﾌﾞﾂﾘｶﾞｸｼｬ ﾌﾙｻﾜｱｷﾗﾉｼｺﾞﾄ</t>
  </si>
  <si>
    <t>　「将来のノーベル賞候補」と呼ばれる科学者・古澤明。アインシュタイン以来の夢「量子情報の瞬間移動（テレポーテーション）」の実証に世界で初めて成功した。スーパーコンピューターで1000年かかる計算を数秒で解くとも言われる夢の「量子コンピュータ」の基礎研究で世界のトップを走る。持論は「科学はスポーツ」。若い学生を相手に「失敗を楽しめ」「バントをするな、ホームランを狙え」と激励する。世界と闘う科学者の仕事術に迫る。</t>
  </si>
  <si>
    <t>プロフェッショナル仕事の流儀第一期　WHO医師　進藤奈那子の仕事</t>
  </si>
  <si>
    <t>ﾌﾟﾛﾌｪｯｼｮﾅﾙｼｺﾞﾄﾉﾘｭｳｷﾞﾀﾞｲｲﾁｷ WHOｲｼ ｼﾝﾄﾞｳﾅﾅｺﾉｼｺﾞﾄ</t>
  </si>
  <si>
    <t>　世界が注目する鳥インフルエンザ。その感染拡大を食い止める最前線に一人の日本人がいる。世界保健機関（WHO)の医師、進藤奈那子（41歳）。進藤たちの最大の課題は、感染爆発「パンデミック」を防ぐこと。そとなめに現場に乗り込み、感染ルートの把握、隔離病棟の設置など、ウイルスの封じ込めに奔走する。そんな進藤も家に帰れば二人の子どもの母親。仕事と家庭を両立させながら、感染症と闘う進藤の仕事に密着する。</t>
  </si>
  <si>
    <t>プロフェッショナル仕事の流儀第一期　左官　挟土秀平の仕事</t>
  </si>
  <si>
    <t>ﾌﾟﾛﾌｪｯｼｮﾅﾙｼｺﾞﾄﾉﾘｭｳｷﾞﾀﾞｲｲﾁｷ ｻｶﾝ ｷｮｳﾄﾞｼｭｳﾍｲﾉｼｺﾞﾄ</t>
  </si>
  <si>
    <t>　日本全国からオファーが舞い込む、若きカリスマ左官・挾土秀平、43歳。飛騨高山に拠点を置き、土や天然素材を武器に勝負する数少ない職人だ。その仕事は海外でも紹介されるほどだが、現場に立つ挾土の姿は「臆病者」そのもの。何度も材料を作り直し、「大丈夫か」と自らに問い続ける。現場でのプレッシャーを力に変え、新しい壁を生み出す現代の職人の仕事術に迫る。</t>
  </si>
  <si>
    <t>プロフェッショナル仕事の流儀第一期　英語講師　竹岡広信の仕事</t>
  </si>
  <si>
    <t>ﾌﾟﾛﾌｪｯｼｮﾅﾙｼｺﾞﾄﾉﾘｭｳｷﾞﾀﾞｲｲﾁｷ ｴｲｺﾞｺｳｼ ﾀｹｵｶﾋﾛｼﾝﾉｼｺﾞﾄ</t>
  </si>
  <si>
    <t>　人気漫画「ドラゴン桜」の英語講師のモデルで、書いた参考書は異例の売れ行きを記録する、予備校、塾講師・竹岡広信（44歳）。京都府亀岡市に私塾を開きながら、名古屋・京都・福岡の予備校や高校を飛び回り、英語を教える。どうしたら、生徒の力を伸ばすことができるのか。「人はきっかけさえ与えれば自分で伸びていく」という信念を持ち、真剣勝負で生徒と対峙する。試練の受験シーズン、熱い教育現場に密着取材する。</t>
  </si>
  <si>
    <t>プロフェッショナル仕事の流儀第一期　スタジオジブリ　鈴木敏夫の仕事</t>
  </si>
  <si>
    <t>ﾌﾟﾛﾌｪｯｼｮﾅﾙｼｺﾞﾄﾉﾘｭｳｷﾞﾀﾞｲｲﾁｷ ｽﾀｼﾞｵｼﾞﾌﾞﾘ ｽｽﾞｷﾄｼｵﾉｼｺﾞﾄ</t>
  </si>
  <si>
    <t>　「千と千尋の神隠し」など記録的大ヒットを連発する宮崎アニメの仕掛け人、プロデューサーの鈴木敏夫。その快進撃の影には、1000人にものぼるスタッフたちをその気にさせ、力を引き出す「鈴木マジック」がある。「自分は信じない、人を信じる」「人は仕事を仕事と思わなくなったときに、力を発揮する」そう語る鈴木が指揮を執る新作映画制作の現場に密着。どうすれば、人は動くのか。鈴木独自の人心掌握術に迫る。</t>
  </si>
  <si>
    <t>小学校社会科ビデオシリーズ　天下統一のゆくえ</t>
  </si>
  <si>
    <t>ｼｮｳｶﾞｯｺｳｼｬｶｲｶﾋﾞﾃﾞｵｼﾘｰｽﾞ ﾃﾝｶﾄｳｲﾂﾉﾕｸｴ</t>
  </si>
  <si>
    <t>東映㈱教育映像部</t>
  </si>
  <si>
    <t>◆信長の「天下布武」 ◆秀吉の天下統一◆江戸幕府を開いた家康信長、秀吉、家康。激動の時代を生きた3人の武将の生い立ちや業績を、さまざまなエビソードをまじえて紹介します。3人の人物がそれぞれどのような個性の持ち主だったかに思いをはせながら、戦国の世が統一され江戸幕府が開かれるまでの時代の流れを明快に解説します。</t>
  </si>
  <si>
    <t>小学校社会科ビデオシリーズ　江戸幕府と町人の文化</t>
  </si>
  <si>
    <t>ｼｮｳｶﾞｯｺｳｼｬｶｲｶﾋﾞﾃﾞｵｼﾘｰｽﾞ ｴﾄﾞﾊﾞｸﾌﾄﾁｮｳﾆﾝﾉﾌﾞﾝｶ</t>
  </si>
  <si>
    <t>◆大名行列がいく ◆出島のオランダやしき ◆江戸の町を歩いてみよう ◆杉田玄白の「解体新書」武士による政治が安定した江戸時代。武家諸法度、身分制度、鎖国といった政治制度がその根幹にあったことを示し、一方で歌舞伎や浮世絵などの町人文化、国学や蘭学といった学問が起こったことに触れます復元されたオランダ商館の映像なども効果的に使い、より具体的なイメージを持たせます。</t>
  </si>
  <si>
    <t>小学校社会科ビデオシリーズ　明治維新と文明開化</t>
  </si>
  <si>
    <t>ｼｮｳｶﾞｯｺｳｼｬｶｲｶﾋﾞﾃﾞｵｼﾘｰｽﾞ ﾒｲｼﾞｲｼﾝﾄﾌﾞﾝﾒｲｶｲｶ</t>
  </si>
  <si>
    <t>◆黒船がやってきた ◆西郷隆盛の見た明治維新 ◆福沢諭吉と「学問のすすめ」黒船の来航により鎖国が終わるまでを解説した上で、激動の明治維新を紹介していきます。薩長連合から西南戦争に至るまで、西郷隆盛に焦点を当てて構成することで、時代の流れをより理解しやすく伝えます。また、福沢諭吉の業績を中心に、文明開化の様子を楽しく紹介していきます。</t>
  </si>
  <si>
    <t>小学校社会科ビデオシリーズ　自動車工業とわたしたちのくらし</t>
  </si>
  <si>
    <t>ｼｮｳｶﾞｯｺｳｼｬｶｲｶﾋﾞﾃﾞｵｼﾘｰｽﾞ ｼﾞﾄﾞｳｼｬｺｳｷﾞｮｳﾄﾜﾀｼﾀﾁﾉｸﾗｼ</t>
  </si>
  <si>
    <t>　日本を代表する工業のひとつ、自動車工業。自動車工場の最新の設備や、そこで働く人々の工夫や努力、環境問題への取り組みのようすなどを、工場内の興味深い映像やインタビューでわかりやすく紹介します。また自動車工業と関連付けて工業を支える貿易や運輸の働きについても扱います。</t>
  </si>
  <si>
    <t>小学校社会科ビデオシリーズ　放送局ではたらく人びと</t>
  </si>
  <si>
    <t>ｼｮｳｶﾞｯｺｳｼｬｶｲｶﾋﾞﾃﾞｵｼﾘｰｽﾞ ﾎｳｿｳｷｮｸﾃﾞﾊﾀﾗｸﾋﾄﾋﾞﾄ</t>
  </si>
  <si>
    <t>◆ニュース番組が放送されるまで ◆私たちのくらしと情報なかなか見学することのできないテレビ局の内部。ニュース番組制作の現場に密着取材した臨場感なふれる映像で、そのようすを紹介します。テレビ局内だけではなく外部での取材活動や中継現場のようすもまじえ、テレビというメディアの特色を具体的に示します。これに関連して、くらしと情報の関わりにも気づかせます。</t>
  </si>
  <si>
    <t>こんな時どうする？　ルールとマナー</t>
  </si>
  <si>
    <t>ｺﾝﾅﾄｷﾄﾞｳｽﾙ? ﾙｰﾙﾄﾏﾅｰ</t>
  </si>
  <si>
    <t>　ルールは守らなくてはならない決まり事だけれど、マナーは…。皆が気持よく暮らしていくためにはどうすればよいかを日常の生活の事例をもとに考えます。</t>
  </si>
  <si>
    <t>こんな時どうする？　危険から身を守る</t>
  </si>
  <si>
    <t>ｺﾝﾅﾄｷﾄﾞｳｽﾙ? ｷｹﾝｶﾗﾐｦﾏﾓﾙ</t>
  </si>
  <si>
    <t>　事故や危険なことに巻き込まれないためには、また、身を守るためにはどうしたらよいか。子どもの周りのさまざまな危険について考えます。</t>
  </si>
  <si>
    <t>きみならどうする？　ゆうかい・いたずらされないために</t>
  </si>
  <si>
    <t>ｷﾐﾅﾗﾄﾞｳｽﾙ? ﾕｳｶｲ･ｲﾀｽﾞﾗｻﾚﾅｲﾀﾒﾆ</t>
  </si>
  <si>
    <t>　子どもが被害にあう凶悪犯罪が社会問題になっています。地域、学校でも様々な防犯活動に取り組んでいますが、依然として痛ましい犯罪は後を絶ちません。そこで、自分自身で危険から身を守るための方法を、小さな子どもにも理解できるよう、分かりやすいアニメーションで描きました。子どもたちと視て、一緒に話し合い考えてみてください。</t>
  </si>
  <si>
    <t>キッパリことわる　薬物乱用に’NO’</t>
  </si>
  <si>
    <t>ｷｯﾊﾟﾘｺﾄﾜﾙ ﾔｸﾌﾞﾂﾗﾝﾖｳﾆ'NO'</t>
  </si>
  <si>
    <t>　低学年からの薬物乱用防止教育の必要性が叫ばれています。本教材は、小学生に薬物の正しい知識や乱用した際の影響を伝えます。その中で、誘いの手口や断り方の具体的な例も提示しています。見終わった後、薬物に対して“NO”と言えるよう制作しました。</t>
  </si>
  <si>
    <t>いじめはゼッタイわるい！</t>
  </si>
  <si>
    <t>ｲｼﾞﾒﾊｾﾞｯﾀｲﾜﾙｲ!</t>
  </si>
  <si>
    <t>　ハッキリといじめを嫌悪し、いじめに加担せず、ためらうことなく先生や親に知らせる・・・そうした行動を取るための力を、幼い時期の子どもたちに植え付けます。</t>
  </si>
  <si>
    <t>知っていますか？食品のかしこい選び方</t>
  </si>
  <si>
    <t>ｼｯﾃｲﾏｽｶ?ｼｮｸﾋﾝﾉｶｼｺｲｴﾗﾋﾞｶﾀ</t>
  </si>
  <si>
    <t>　この教材は、食べ物の『旬』や『食品表示』、『食品添加物』について取り上げています。旬の時期を意識することで、栄養価の高い美味しい食材を安く手に入れることができます。一方、食品添加物は、かしこく選ぶための知恵があれば、食品添加物の少ないものを選ぶことができます。</t>
  </si>
  <si>
    <t>１ねん１くみシリーズ</t>
  </si>
  <si>
    <t>1ﾈﾝ1ｸﾐｼﾘｰｽﾞ</t>
  </si>
  <si>
    <t>　１ねん１くみで、１ばんワンパクなくろさわくんは、いつも問題をおこしてばかり。ともだちのくどうくんや、クラスのみんなも困っていますが、最後はいつも、くろさわくんにげんきをもらいます。</t>
  </si>
  <si>
    <t>世界のクワガタ・カブトムシ大集合！</t>
  </si>
  <si>
    <t>ｾｶｲﾉｸﾜｶﾞﾀ･ｶﾌﾞﾄﾑｼﾀﾞｲｼｭｳｺﾞｳ!</t>
  </si>
  <si>
    <t>内容 ●いろんなクワガタ・カブトムシ ●最強王者決定戦！ ●カブトムシのかいかた</t>
  </si>
  <si>
    <t>ハードル</t>
  </si>
  <si>
    <t>ﾊｰﾄﾞﾙ</t>
  </si>
  <si>
    <t>「ハードル」製作委員会</t>
  </si>
  <si>
    <t>　浜に暮らす有沢麗音（レオン）が巻き込まれた様々な事件を通して、周りの大人たちの態度に深く傷つけられても、そこから立ち直り、友達と一緒に正義を守るために、勇気を奮い起こして立ち向かう姿を描いた作品です。</t>
  </si>
  <si>
    <t>ホームタウン　朴英美（パク・ヨンミ）のまち</t>
  </si>
  <si>
    <t>ﾎｰﾑﾀｳﾝ ﾊﾟｸﾖﾝﾐ(ﾊﾟｸ･ﾖﾝﾐ)ﾉﾏﾁ</t>
  </si>
  <si>
    <t>東映㈱　教育映像部</t>
  </si>
  <si>
    <t>　在日外国人が学校や社会で経験するさまざまな葛藤を描きながら、本名を名乗り、看護師として前向きに生きようとする在日韓国人3世の姿を通して、名前や国籍の違いを認め合い、それぞれの生き方・考え方を大切にして相互に理解しあうことの必要性を学び、すべての人の人権が尊重される豊かな社会の実現について考えるきっかけとなるよう制作されました。</t>
  </si>
  <si>
    <t>疾走の迷宮　飲酒運転の悲劇</t>
  </si>
  <si>
    <t>ｼｯｿｳﾉﾒｲｷｭｳ ｲﾝｼｭｳﾝﾃﾝﾉﾋｹﾞｷ</t>
  </si>
  <si>
    <t>アバンザDI</t>
  </si>
  <si>
    <t>　飲酒・ひき逃げ死亡事故を舞台に「加害者とその家族」・「被害者家族」・「加害者の周辺者」という三者三様の悲劇の連鎖模様を見せていきます。それぞれの立場における心の軌跡（油断・葛藤・後悔の念など）をつぶさに描くことで、飲酒運転死亡事故の悲惨さをドライバーに訴えます。</t>
  </si>
  <si>
    <t>宮城野・信夫仇討ち物語</t>
  </si>
  <si>
    <t>ﾐﾔｷﾞﾉ･ｼﾉﾌﾞｱﾀﾞｳﾁﾓﾉｶﾞﾀﾘ</t>
  </si>
  <si>
    <t>大河原町ビデオ制作グループ　大浦利昭</t>
  </si>
  <si>
    <t>　江戸時代の前期にあったといわれる仇討ち。身分制度の中での武士による理不尽な仇討による空しさ、姉妹の生涯を通して人を危めることや、孝行について見直す機会になることを願い制作しました。【制作】大河原町ビデオ制作グループ　大浦利昭</t>
  </si>
  <si>
    <t>職人の技　下駄づくり</t>
  </si>
  <si>
    <t>ｼｮｸﾆﾝﾉﾜｻﾞ ｹﾞﾀﾂﾞｸﾘ</t>
  </si>
  <si>
    <t>大河原町南小学校教諭　齋藤和志</t>
  </si>
  <si>
    <t>　本教材のサヨシ履物店佐藤義治さんは、すべて手作業で下駄を作っている全国でもほんの数人しかいない職人です。佐藤さんの職人技に興味をもってほしいという願いを込めて、下駄づくりの制作工程を中心に構成しました。【制作】大河原南小学校教諭　齋藤和志</t>
  </si>
  <si>
    <t>アサギマダラ　～長距離移動のひみつ～</t>
  </si>
  <si>
    <t>ｱｻｷﾞﾏﾀﾞﾗ ~ﾁｮｳｷｮﾘｲﾄﾞｳﾉﾋﾐﾂ~</t>
  </si>
  <si>
    <t>大河原自作視聴覚教材制作グループ</t>
  </si>
  <si>
    <t>　アサギマダラという蝶の神秘的とさえ思える興味深い行動や体の作りを知らせると同時に、身辺の虫たちに関心を持ち、目を向けるきっかけになればと思い制作した。【制作】大河原自作視聴覚教材制作グループ　及川義行</t>
  </si>
  <si>
    <t>青い目の人形</t>
  </si>
  <si>
    <t>ｱｵｲﾒﾉﾆﾝｷﾞｮｳ</t>
  </si>
  <si>
    <t>村田町第四小学校視聴覚部　柴田新二</t>
  </si>
  <si>
    <t>飛べない白鳥　～かおるの記～</t>
  </si>
  <si>
    <t>ﾄﾍﾞﾅｲﾊｸﾁｮｳ ~ｶｵﾙﾉｷ~</t>
  </si>
  <si>
    <t>　傷ついて飛べなくなった白鳥が、ひとりぼっちで白石川で過ごす。その白鳥が暑い夏を過ごし、秋に仲間が渡ってくるまでじっと耐えて生きている。そんな飛べない白鳥に、少しでも力をかしてやりたい気持ちで一年間の記録を撮り続けた。【制作】大河原自作視聴覚教材制作グループ　小室かつゑ　スライド作品S0199</t>
  </si>
  <si>
    <t>澄川用水</t>
  </si>
  <si>
    <t>ｽﾐｶﾜﾖｳｽｲ</t>
  </si>
  <si>
    <t>村田第一小学校　澄川用水研究所</t>
  </si>
  <si>
    <t>　村田町内には澄川用水が流れている。４年生の社会科の学習で、地域の内容に尽くした先人の働きを理解するために、地域素材として澄川用水を取り上げ、教材化した｡【制作】村田第一小学校　澄川用水研究班　スライド作品S0194</t>
  </si>
  <si>
    <t>台町古墳　～古墳にほうむられた人々～</t>
  </si>
  <si>
    <t>ﾀﾞｲﾏﾁｺﾌﾝ ~ｺﾌﾝﾆﾎｳﾑﾗﾚﾀﾋﾄﾋﾞﾄ~</t>
  </si>
  <si>
    <t>丸森小学校　井上竜一・鈴木俊光</t>
  </si>
  <si>
    <t>　台町古墳の大きさや副葬品から、古墳に葬られた人々はどのような人物なのかを理解させ、米作りが始まって、豪族がどのように現れてきたかを、台町古墳を中心とした遺跡から児童に捉えさせることを目的とした作品である。【制作】丸森小学校　井上竜一・鈴木俊光　スライド作品S0196</t>
  </si>
  <si>
    <t>いぐねのあるくらし</t>
  </si>
  <si>
    <t>ｲｸﾞﾈﾉｱﾙｸﾗｼ</t>
  </si>
  <si>
    <t>丸森小学校　加藤良樹</t>
  </si>
  <si>
    <t>　いぐねを構成した先人の生活空間から、樹木と日常生活との深い結びつきに気づき、森林との関わり方や森林の役割について学んでもらいたいもの。この作品は、宮城県教育大学の授業の一環として行われた、「いぐねの学校」をもとに構成され、いぐねの様々な役割について紹介している。【制作】丸森小学校　加藤良樹</t>
  </si>
  <si>
    <t>関用水と水田の開発</t>
  </si>
  <si>
    <t>ｾｷﾖｳｽｲﾄｽｲﾃﾞﾝﾉｶｲﾊﾂ</t>
  </si>
  <si>
    <t>七ヶ宿町立関小学校りつほ視聴覚サークル</t>
  </si>
  <si>
    <t>　小学校４年生の社会科「郷土の開発」の単元で、自分たちの住んでいる七ヶ宿の用水路の田の開発についての補助資料として制作したもの。まとめる段階で物語として更に内容を深められるようにした。【制作】七ヶ宿町立関小学校りつほ視聴覚サークル　齋藤和志　スライド作品S0207</t>
  </si>
  <si>
    <t>角田ちょうちん</t>
  </si>
  <si>
    <t>ｶｸﾀﾞﾁｮｳﾁﾝ</t>
  </si>
  <si>
    <t>角田小学校自作教材制作グループ</t>
  </si>
  <si>
    <t>　提灯が生活で使われなくなって久しいなか、角田市田町在住の三由茂男さん（制作当時７０歳）は、今なお提灯づくりにこだわりを持ち、伝統の技法を守り続けている。三由さんにスポットを当て、角田の子ども達に提灯づくりの技法・苦労・職人気質等を理解させる。小学校５年生社会・単元「伝統工業」。【制作】角田小学校自作教材制作グループ　スライド作品S0202</t>
  </si>
  <si>
    <t>のびる・ひろがる・つながる　～羽出庭分校の子どもたち～</t>
  </si>
  <si>
    <t>ﾉﾋﾞﾙ･ﾋﾛｶﾞﾙ･ﾂﾅｶﾞﾙ ~ﾊﾃﾞﾆﾜﾌﾞﾝｺｳﾉｺﾄﾞﾓﾀﾁ~</t>
  </si>
  <si>
    <t>丸森小学校視聴覚教材グループ　ツボケ会</t>
  </si>
  <si>
    <t>　「くず」は身近に見られる豆科の植物である。くずと関わる人の仕事や利用法を知ることで、多面的な見方を育てると共に、くずで地球の砂漠化を防ぐ努力をしている人たちの存在を知ってもらおうと考え制作したもの。ボランティア、情報教育、国際理解など総合的な学習を展開している内容となっている。【制作】丸森小学校視聴覚教材グループ　ツボケ会　齋藤　修一　スライド作品S0210</t>
  </si>
  <si>
    <t>大河原町の歴史　～六沼干拓～</t>
  </si>
  <si>
    <t>ｵｵｶﾞﾜﾗﾏﾁﾉﾚｷｼ ~ﾛｸﾇﾏｶﾝﾀｸ~</t>
  </si>
  <si>
    <t>大河原南小社会科研究部　及川義行</t>
  </si>
  <si>
    <t>　総延長１７kmに及ぶ船岡用水の建設と、８４ｈａもの水田干拓事業を成し遂げた先人の苦労の跡を追いながら、郷土を拓いた人々の苦労の重さに共感する。【制作】大河原南小学校　社会科研究部　及川義行　スライド作品S0131</t>
  </si>
  <si>
    <t>七ヶ宿街道と参勤交代</t>
  </si>
  <si>
    <t>ｼﾁｶｼｭｸｶｲﾄﾞｳﾄｻﾝｷﾝｺｳﾀｲ</t>
  </si>
  <si>
    <t>関小学校　りつほ視聴覚サークル</t>
  </si>
  <si>
    <t>　小学校第６年の社会科「徳川家光と参勤交代」の単元で、参勤交代を例に、自分たちの住んでいる地域に目を向けることによって、興味関心、追求意欲を引き出し、その後、江戸幕府へ興味を繋げることができるだろうと考え、制作したものである。【制作】関小学校　りつほ視聴覚サークル　齋藤和志　スライド作品S0203</t>
  </si>
  <si>
    <t>松尾観音堂の歴史　～文化財の昔・今･未来～</t>
  </si>
  <si>
    <t>ﾏﾂｵｶﾝﾉﾝﾄﾞｳﾉﾚｷｼ ~ﾌﾞﾝｶｻﾞｲﾉﾑｶｼ･ｲﾏ･ﾐﾗｲ~</t>
  </si>
  <si>
    <t>村田第二小学校　鈴木哲也</t>
  </si>
  <si>
    <t>　本教材は、地域素材を活用した課題作り、本や資料を使った調べ方、見学の仕方、調べたことのまとめ方など具体的な学習活動を例示することによって、学習意欲を喚起し、歴史学習の目的を意識しながら楽しく学べるようにするとともに、多様な学び方が身につくようになればと考え、制作しました。【制作】村田第二小学校　鈴木哲也</t>
  </si>
  <si>
    <t>丸森町の歴史　～筆甫の製鉄業～</t>
  </si>
  <si>
    <t>ﾏﾙﾓﾘﾏﾁﾉﾚｷｼ ~ﾋｯﾎﾟﾉｾｲﾃﾂｷﾞｮｳ~</t>
  </si>
  <si>
    <t>丸森小学校　鈴木俊光</t>
  </si>
  <si>
    <t>　丸森町では、金子石と呼ばれる鉄滓が、今でも道路の敷石や小山のようになったところで見られる。この金子石はいったいどのようなものなかを解説していきます。【制作】丸森小学校　鈴木俊光　スライド作品S0191</t>
  </si>
  <si>
    <t>善右衛門と角田用水</t>
  </si>
  <si>
    <t>ｾﾞﾝｳｴﾓﾝﾄｶｸﾀﾞﾖｳｽｲ</t>
  </si>
  <si>
    <t>角田小学校　大脇賢次</t>
  </si>
  <si>
    <t>　本教材では、角田用水を完成させた高山善右衛門の生い立ち、善右衛門と角田用水とのかかわり、当時の水不足による人々の苦労、用水ができたことによる稲作や生活の改善などを事実をもとに描いた。「総合的な学習の時間」や社会科の「郷土を開く」などの学習で活用。【制作】角田小学校　大脇賢次</t>
  </si>
  <si>
    <t>戊辰戦争と角田</t>
  </si>
  <si>
    <t>ﾎﾞｼﾝｾﾝｿｳﾄｶｸﾀﾞ</t>
  </si>
  <si>
    <t>　「戊辰戦争の碑」やその他の資料から、戊辰戦争と角田がどのような係わりがあったのか、角田の中・高校生に地域の歴史に興味を持ってもらいたいと考え、本教材を制作しました。【制作】角田小学校自作教材制作グループ　蓬田義廣・大脇賢次　スライド作品S0206</t>
  </si>
  <si>
    <t>旗巻古戦場と細谷十太夫</t>
  </si>
  <si>
    <t>ﾊﾀﾏｷｺｾﾝｼﾞｮｳﾄﾎｿﾔｼﾞｭｳﾀﾞﾕｳ</t>
  </si>
  <si>
    <t>大内小学校　越坂雅彦</t>
  </si>
  <si>
    <t>　丸森地区大内地区の南東部、福島県境の旗巻峠は、戊辰戦争の激戦地でした。惨敗を喫した仙台藩にあって、ただひとり官軍に恐れられた男・細川十太夫の痛快な生き方と、彼が率いた烏組の活躍を伝えることを狙いとして制作された教材です。【制作】大内小学校　越坂雅彦　スライド作品S0197</t>
  </si>
  <si>
    <t>丸森の灯　～菊地太兵衛～</t>
  </si>
  <si>
    <t>ﾏﾙﾓﾘﾉﾋ ~ｷｸﾁﾀﾍｴ~</t>
  </si>
  <si>
    <t>丸森自作教材グループ　代表　及川義行</t>
  </si>
  <si>
    <t>　菊池太兵衛の話は、自分の命を犠牲にして百姓を救った義民太兵衛として、町の高齢者の間で知られている。それというのも、大正時代に一部の人たちによって物語風にまとめられたもので、士気の高揚や政治的に利用されていたようである。【制作】丸森自作教材グループ　代表　及川義行　スライド作品S0192</t>
  </si>
  <si>
    <t>川崎町の歴史　水を求めた人々　～ケヤキ沢用水～</t>
  </si>
  <si>
    <t>ｶﾜｻｷﾏﾁﾉﾚｷｼ ﾐｽﾞｦﾓﾄﾒﾀﾋﾄﾋﾞﾄ ~ｹﾔｷｻﾜﾖｳｽｲ~</t>
  </si>
  <si>
    <t>川崎小腹帯分校自作教材制作グループ</t>
  </si>
  <si>
    <t>　現在では、町の上水道の水源にさえなっているケヤキ沢用水を、明治初期に完成させた人々の姿を捉えさせ、郷土を拓いた人々への興味、関心を引き出す。【制作】川崎小学校腹帯分校　自作教材制作グループ　代表　佐藤俊雄　スライド作品S0175</t>
  </si>
  <si>
    <t>第一海軍火薬廠　～学徒動員～</t>
  </si>
  <si>
    <t>ﾀﾞｲｲﾁｶｲｸﾞﾝｶﾔｸｼｮｳ ~ｶﾞｸﾄﾄﾞｳｲﾝ~</t>
  </si>
  <si>
    <t>大河原町自作視聴覚教材制作グループ</t>
  </si>
  <si>
    <t>　戦争体験のない児童に、当時の仙南地域の学徒動員の様子を知らせる。大河原高等小学校の第一海軍火薬廠での勤労動員の様子を通して、当時の国民の生活苦や戦争の悲惨さ、また、現在の平和について考えさせます。【制作】大河原町自作視聴覚教材制作グループ　スライド作品S0195</t>
  </si>
  <si>
    <t>角田用水</t>
  </si>
  <si>
    <t>ｶｸﾀﾞﾖｳｽｲ</t>
  </si>
  <si>
    <t>角田小学校　斎藤　賢</t>
  </si>
  <si>
    <t>　角田用水の作られた理由と、作られた当時の工事の様子、その苦労を知らせるとともに、今も角田盆地の水田を潤す水を確保するための工事が続けられていることを知らせる。【制作】角田小学校　斎藤　賢　スライド作品S0132</t>
  </si>
  <si>
    <t>地震だ！その時どうする？　自分を守り、みんなで助け合おう。</t>
  </si>
  <si>
    <t>ｼﾞｼﾝﾀﾞ!ｿﾉﾄｷﾄﾞｳｽﾙ? ｼﾞﾌﾞﾝｦﾏﾓﾘ､ﾐﾝﾅﾃﾞﾀｽｹｱｵｳ｡</t>
  </si>
  <si>
    <t>消防科学総合センター</t>
  </si>
  <si>
    <t>　地震の発生するメカニズムや、地震の起きたときどのように行動したらよいか、日頃の防災の方法などをわかりやすく解説しています。</t>
  </si>
  <si>
    <t>音声言語活動シリーズ　第1巻　音読対話　楽しく正確に読む力を育てる</t>
  </si>
  <si>
    <t>ｵﾝｾｲｹﾞﾝｺﾞｶﾂﾄﾞｳｼﾘｰｽﾞ ﾀﾞｲ1ｶﾝ ｵﾝﾄﾞｸﾀｲﾜ ﾀﾉｼｸｾｲｶｸﾆﾖﾑﾁｶﾗｦｿﾀﾞﾃﾙ</t>
  </si>
  <si>
    <t>　文章に書かれた内容を読み取る力の第一歩として重要なことは、提示された文章を正確に音読することです。二人一組で行う「音読対話」は、読む側も聞く側も真剣に取り組み、文書を楽しく正確に読めるようになります。子どもたちが真剣に取り組む「音読対話」を、ぜひお試しください。「2006年教育映像祭 最優秀作品・文部科学大臣賞」受賞作品 ※小学校教員向けの教材です。</t>
  </si>
  <si>
    <t>音声言語活動シリーズ　第2巻　文学作品の「語り」　自己表現力と聞く力を育てる</t>
  </si>
  <si>
    <t>ｵﾝｾｲｹﾞﾝｺﾞｶﾂﾄﾞｳｼﾘｰｽﾞ ﾀﾞｲ2ｶﾝ ﾌﾞﾝｶﾞｸｻｸﾋﾝﾉ｢ｶﾀﾘ｣ ｼﾞｺﾋｮｳｹﾞﾝﾘｮｸﾄｷｸﾁｶﾗｦｿﾀﾞﾃﾙ</t>
  </si>
  <si>
    <t>　自分らしさを言葉を通して表現する、その「自己表現力」を高める学習活動の一つとして、「語り」が注目されています。「語り」とは相手の意識を重視した「暗唱・暗誦」ですが、視線・間（速さ）・声量・表情を工夫し、作品の創造世界をいかに言葉で表現するかが問われます。本教材には、さまざまな文学作品を学習材にした子どもたちの実際の「語り」の姿が収録されています。 ※小学校教員向けの教材です。</t>
  </si>
  <si>
    <t>音声言語活動シリーズ　第3巻　フリートーク　話し合う力を育てる</t>
  </si>
  <si>
    <t>ｵﾝｾｲｹﾞﾝｺﾞｶﾂﾄﾞｳｼﾘｰｽﾞ ﾀﾞｲ3ｶﾝ ﾌﾘｰﾄｰｸ ﾊﾅｼｱｳﾁｶﾗｦｿﾀﾞﾃﾙ</t>
  </si>
  <si>
    <t>　話し合う力をつけたい、そんな願いには「フリートーク」がお勧めです。毎朝10分間のフリートーク（話題提供者の提案をめぐって参加者が語り合う活動）によって、話し合う力がぐんと伸びます。お互いの思いを理解し合うという温かいクラス作りにも役立ちます。ぜひ明日から、教室で実践してみてください。 ※小学校教員向けの教材です。</t>
  </si>
  <si>
    <t>森に生きる　－森の名手・名人－</t>
  </si>
  <si>
    <t>ﾓﾘﾆｲｷﾙ -ﾓﾘﾉﾒｲｼｭ･ﾒｲｼﾞﾝ-</t>
  </si>
  <si>
    <t>　本作品は、日本人と森との深い関わりの歴史と、その中で培われてきた独自の林業技術を見つめ、また、現代のその技術を受け継ぐ、森の名手・名人の姿を通じて、日本の木の文化の重要性を訴求していくものです。社団法人国土緑化推進機構より寄贈</t>
  </si>
  <si>
    <t>食と農の未来を拓く研究開発　最近の主な研究成果</t>
  </si>
  <si>
    <t>ｼｮｸﾄﾉｳﾉﾐﾗｲｦﾋﾗｸｹﾝｷｭｳｶｲﾊﾂ ｻｲｷﾝﾉｵﾓﾅｹﾝｷｭｳｾｲｶ</t>
  </si>
  <si>
    <t>(社)農林放送事業団</t>
  </si>
  <si>
    <t>　本教材は、最近の農林水産研究開発を広くご理解いただくため、簡潔に取りまとめたものです。</t>
  </si>
  <si>
    <t>日本の森シリーズ　生命の宝庫亜熱帯の森　沖縄･奄美の島々</t>
  </si>
  <si>
    <t>ﾆﾎﾝﾉﾓﾘｼﾘｰｽﾞ ｾｲﾒｲﾉﾎｳｺｱﾈｯﾀｲﾉﾓﾘ ｵｷﾅﾜ･ｱﾏﾐﾉｼﾏｼﾞﾏ</t>
  </si>
  <si>
    <t>　西表島、沖縄本島北部のやんばる、そして、奄美大島を中心に、豊かな亜熱帯林の具体的な特徴を解説します。これらの地域でしか視られない多種多様な動植物たちを紹介し、大自然の不思議と魅力に迫ります。さらに、亜熱帯の森と人々との関わりを見つめ、貴重な森を守っていくための様々な試みを紹介します。社団法人国土緑化推進機構より寄贈</t>
  </si>
  <si>
    <t>元気に遊ぼう！リズムでゲーム</t>
  </si>
  <si>
    <t>ｹﾞﾝｷﾆｱｿﾎﾞｳ!ﾘｽﾞﾑﾃﾞｹﾞｰﾑ</t>
  </si>
  <si>
    <t>　本教材は、子ども達が実際に体を動かし汗をかき、楽しくコミュニケーションをとりながら、体力の向上「トレーニング｣と反射神経を鍛える「リズム｣また協調性をはぐくむ｢ゲーム｣などの要素を組み合わせてあり、アスレチックゲームを分かりやすく紹介しています。 全国視聴覚教育連盟から寄贈</t>
  </si>
  <si>
    <t>NHKスペシャル驚異の小宇宙人体　1．生命誕生</t>
  </si>
  <si>
    <t>NHKｽﾍﾟｼｬﾙｷｮｳｲﾉｼｮｳｳﾁｭｳｼﾞﾝﾀｲ 1.ｾｲﾒｲﾀﾝｼﾞｮｳ</t>
  </si>
  <si>
    <t>中学校２年</t>
  </si>
  <si>
    <t>　ひとつの受精卵から、どのようにして銀河系の星の数百倍もの細胞が作られるのか？生命の設計図、染色体に隠された秘密とは？受精卵が最終的には60兆もの細胞を持つ人体へと成長し、秩序だった細胞社会を形作っていくストーリーを追います。</t>
  </si>
  <si>
    <t>NHKスペシャル驚異の小宇宙人体　2．しなやかなポンプ</t>
  </si>
  <si>
    <t>NHKｽﾍﾟｼｬﾙｷｮｳｲﾉｼｮｳｳﾁｭｳｼﾞﾝﾀｲ 2.ｼﾅﾔｶﾅﾎﾟﾝﾌﾟ</t>
  </si>
  <si>
    <t>　心臓は一生の間休むことなく働き続けるタフなポンプ、しかし心臓はタフなだけでなく激しい運動や張りつめた緊張に応じて拍動を刻々と変えてゆくしなやかなポンプでもあります。驚くべきその機能を徹底解剖します。</t>
  </si>
  <si>
    <t>NHKスペシャル驚異の小宇宙人体　3．消化吸収の妙</t>
  </si>
  <si>
    <t>NHKｽﾍﾟｼｬﾙｷｮｳｲﾉｼｮｳｳﾁｭｳｼﾞﾝﾀｲ 3.ｼｮｳｶｷｭｳｼｭｳﾉﾐｮｳ</t>
  </si>
  <si>
    <t>　現代人のストレスを映し出す臓器でもある胃腸。人工物質、ストレスなどの攻撃を受ける消化器官が、細胞の死と再生のドラマを繰り返しながら、負けずに立ち向かうメカニズムを探り、生物としての人間と環境のかかわりを見つめなおす。</t>
  </si>
  <si>
    <t>NHKスペシャル驚異の小宇宙人体　4．壮大な化学工場</t>
  </si>
  <si>
    <t>NHKｽﾍﾟｼｬﾙｷｮｳｲﾉｼｮｳｳﾁｭｳｼﾞﾝﾀｲ 4.ｿｳﾀﾞｲﾅｶｶﾞｸｺｳｼﾞｮｳ</t>
  </si>
  <si>
    <t>　肝臓はアルコール処理、血統調整など500種類以上の化学処理を引き受ける工場だ。その細胞1個の中に飛び込み、肝臓の機能を探るミクロ、さらにその先の分子の世界を追う。文明社会の過剰な攻撃に対する肝臓の涙ぐましい戦いをつぶさに目撃する。</t>
  </si>
  <si>
    <t>NHKスペシャル驚異の小宇宙人体　5．なめらかな連携プレー</t>
  </si>
  <si>
    <t>NHKｽﾍﾟｼｬﾙｷｮｳｲﾉｼｮｳｳﾁｭｳｼﾞﾝﾀｲ 5.ﾅﾒﾗｶﾅﾚﾝｹｲﾌﾟﾚｰ</t>
  </si>
  <si>
    <t>　ロボットには難しい2本足の歩行がなぜ人間には楽に出来るのだろう？筋肉と骨による絶妙な連係プレーの謎に迫る。骨は硬く無機質な構造物に見えるが、日々生まれ変わっている生きた組織でもある。骨を壊す細胞と作る細胞の働きを保っているものは何か？</t>
  </si>
  <si>
    <t>NHKスペシャル驚異の小宇宙人体　6．生命を守る</t>
  </si>
  <si>
    <t>NHKｽﾍﾟｼｬﾙｷｮｳｲﾉｼｮｳｳﾁｭｳｼﾞﾝﾀｲ 6.ｾｲﾒｲｦﾏﾓﾙ</t>
  </si>
  <si>
    <t>　カビやバクテリアなどの病原が充満しているにもかかわらず私達が病気にならないのは、白血球やリンパ球などミクロの戦士たちが私たちの体を守っているからだ。これらは「自分でないもの」を峻別して攻撃を行う。その区別はどのようにして行われるのか？</t>
  </si>
  <si>
    <t>NHKスペシャル驚異の小宇宙人体Ⅱ脳と心　1．心が生まれた惑星</t>
  </si>
  <si>
    <t>NHKｽﾍﾟｼｬﾙｷｮｳｲﾉｼｮｳｳﾁｭｳｼﾞﾝﾀｲ2ﾉｳﾄｺｺﾛ 1.ｺｺﾛｶﾞｳﾏﾚﾀﾜｸｾｲ</t>
  </si>
  <si>
    <t>　地球に最初の生命が生まれて35億年。長い進化の歴史の中で、人間の心はいつどのようにして生まれたのか。細胞から神経、そして脳への進化の仕組みを明らかにするとともに、ネアンデルタール人にまで遡る人間の心の歴史を検証する。</t>
  </si>
  <si>
    <t>NHKスペシャル驚異の小宇宙人体Ⅱ脳と心　2．脳が世界をつくる</t>
  </si>
  <si>
    <t>NHKｽﾍﾟｼｬﾙｷｮｳｲﾉｼｮｳｳﾁｭｳｼﾞﾝﾀｲ2ﾉｳﾄｺｺﾛ 2.ﾉｳｶﾞｾｶｲｦﾂｸﾙ</t>
  </si>
  <si>
    <t>　私たちは、脳が情報処理することでまわりの世界を捉えている。右脳の機能を失っている青年画家の姿を追いながら、脳科学が最も進歩している「見るしくみ」をCGと最先端の画像診断装置で映像化し脳が自分の世界をつくるプロセスを伝える。</t>
  </si>
  <si>
    <t>NHKスペシャル驚異の小宇宙人体Ⅱ脳と心　3．人生をつむぐ臓器</t>
  </si>
  <si>
    <t>NHKｽﾍﾟｼｬﾙｷｮｳｲﾉｼｮｳｳﾁｭｳｼﾞﾝﾀｲ2ﾉｳﾄｺｺﾛ 3.ｼﾞﾝｾｲｦﾂﾑｸﾞｿﾞｳｷ</t>
  </si>
  <si>
    <t>　突然、数10秒前のことを記憶できなくなった青年や、精神遅滞でありながら驚異的な記憶力を持つサヴァン症候群を手がかりに、記憶のミクロのメカニズムや、老化と記憶力、夢と記憶の関係など、解明が進む記憶のからくりの紐をとく。</t>
  </si>
  <si>
    <t>NHKスペシャル驚異の小宇宙人体Ⅱ脳と心　4．人はなぜ愛するか</t>
  </si>
  <si>
    <t>NHKｽﾍﾟｼｬﾙｷｮｳｲﾉｼｮｳｳﾁｭｳｼﾞﾝﾀｲ2ﾉｳﾄｺｺﾛ 4.ﾋﾄﾊﾅｾﾞｱｲｽﾙｶ</t>
  </si>
  <si>
    <t>　人はなぜ愛するか？脳の中心部にあって情動をつかさどっている大脳辺縁系にスポットをあて、さまざまな愛の姿を描きながら、神秘に満ちた人間の感情のメカニズムの解明に挑む。</t>
  </si>
  <si>
    <t>NHKスペシャル驚異の小宇宙人体Ⅱ脳と心　5．秘められた復元力</t>
  </si>
  <si>
    <t>NHKｽﾍﾟｼｬﾙｷｮｳｲﾉｼｮｳｳﾁｭｳｼﾞﾝﾀｲ2ﾉｳﾄｺｺﾛ 5.ﾋﾒﾗﾚﾀﾌｸｹﾞﾝﾘｮｸ</t>
  </si>
  <si>
    <t>　一旦傷つくと再生しないといわれた脳が、ある条件化で驚くべき復元力を示すことがわかってきた。外部刺激と心理的状態が呼応したとき、神経細胞から伸びた突起が新しい回路を作るというのだ。番組では最新科学が解明しつつある脳の柔軟性の謎に迫る。</t>
  </si>
  <si>
    <t>NHKスペシャル驚異の小宇宙人体Ⅱ脳と心　6．果てしなき脳宇宙</t>
  </si>
  <si>
    <t>NHKｽﾍﾟｼｬﾙｷｮｳｲﾉｼｮｳｳﾁｭｳｼﾞﾝﾀｲ2ﾉｳﾄｺｺﾛ 6.ﾊﾃｼﾅｷﾉｳｳﾁｭｳ</t>
  </si>
  <si>
    <t>　「天才と狂気は紙一重」といわれるが、芸術的な創造性が爆発したり、深い宗教的な体験をするとき、人間の脳では何が起きているのか。激しい精神の昂りを通してシャーマンの能力を獲得する沖縄のユタや、創作に強い集中力を示す画家を通してその秘密に迫る。</t>
  </si>
  <si>
    <t>NHKスペシャル驚異の小宇宙人体Ⅲ遺伝子　1．生命の暗号を解読せよ</t>
  </si>
  <si>
    <t>NHKｽﾍﾟｼｬﾙｷｮｳｲﾉｼｮｳｳﾁｭｳｼﾞﾝﾀｲ3ｲﾃﾞﾝｼ 1.ｾｲﾒｲﾉｱﾝｺﾞｳｦｶｲﾄﾞｸｾﾖ</t>
  </si>
  <si>
    <t>中学校３年</t>
  </si>
  <si>
    <t>　世界中で38人だけがもつという不思議な遺伝子が見つかった。その体質の秘密は、遺伝子のたった1か所の突然変異ということがわかってきた。体質や体の形を決める人間の設計図は遺伝子にどのように書き込まれているのか。遺伝子に秘められた「生命の暗号」を解読していく。</t>
  </si>
  <si>
    <t>NHKスペシャル驚異の小宇宙人体Ⅲ遺伝子　2．つきとめよガン発生のなぞ</t>
  </si>
  <si>
    <t>NHKｽﾍﾟｼｬﾙｷｮｳｲﾉｼｮｳｳﾁｭｳｼﾞﾝﾀｲ3ｲﾃﾞﾝｼ 2.ﾂｷﾄﾒﾖｶﾞﾝﾊｯｾｲﾉﾅｿﾞ</t>
  </si>
  <si>
    <t>　ガンは、もともと正常な細胞が遺伝子の突然変異によってガン細胞に変わってしまうものであることが分かってきた。細胞の守護神と呼ばれるガン抑制遺伝子・P53が、細胞のガン化を防ぐメカニズムを中心に、病気と遺伝子のかかわりを解き明かす。</t>
  </si>
  <si>
    <t>NHKスペシャル驚異の小宇宙人体Ⅲ遺伝子　3．日本人のルーツを探れ</t>
  </si>
  <si>
    <t>NHKｽﾍﾟｼｬﾙｷｮｳｲﾉｼｮｳｳﾁｭｳｼﾞﾝﾀｲ3ｲﾃﾞﾝｼ 3.ﾆﾎﾝｼﾞﾝﾉﾙｰﾂｦｻｸﾞﾚ</t>
  </si>
  <si>
    <t>　DNAの性質を利用してｓ、日本人の起源を探る研究が始まっている。女性だけに遺伝するミトコンドリアDNAをさかのぼると、縄文人、モンゴロイド、そして20万年前の現代人共通祖先にたどりつく。DNAを通して、壮大な人類の成り立ちを紹介する。</t>
  </si>
  <si>
    <t>NHKスペシャル驚異の小宇宙人体Ⅲ遺伝子　4．命を刻む時計の秘密</t>
  </si>
  <si>
    <t>NHKｽﾍﾟｼｬﾙｷｮｳｲﾉｼｮｳｳﾁｭｳｼﾞﾝﾀｲ3ｲﾃﾞﾝｼ 4.ｲﾉﾁｦｷｻﾞﾑﾄｹｲﾉﾋﾐﾂ</t>
  </si>
  <si>
    <t>　遺伝子研究は、早老症や長寿老人の遺伝子の特徴や活性酸素が老化を起こすことを明らかにした。また、分裂の毎に短くなるテロメアを操作して、細胞を不老不死にしてい。不老不死は実現するのか、遺伝子に刻まれた命の時計に迫る。</t>
  </si>
  <si>
    <t>NHKスペシャル驚異の小宇宙人体Ⅲ遺伝子　5．秘められたパワーを発揮せよ</t>
  </si>
  <si>
    <t>NHKｽﾍﾟｼｬﾙｷｮｳｲﾉｼｮｳｳﾁｭｳｼﾞﾝﾀｲ3ｲﾃﾞﾝｼ 5.ﾋﾒﾗﾚﾀﾊﾟﾜｰｦﾊｯｷｾﾖ</t>
  </si>
  <si>
    <t>　ある特定のタイプの遺伝子を持っていると、好奇心を抱いたり、不安になる傾向が強くなるという。これらの遺伝子は「脳内神経伝達物質」のはたらきと深くかかわっていることが分かってきた。今、次々と明らかになる「心の遺伝子」の世界を探る。</t>
  </si>
  <si>
    <t>NHKスペシャル驚異の小宇宙人体Ⅲ遺伝子　6．パンドラの箱は開かれた</t>
  </si>
  <si>
    <t>NHKｽﾍﾟｼｬﾙｷｮｳｲﾉｼｮｳｳﾁｭｳｼﾞﾝﾀｲ3ｲﾃﾞﾝｼ 6.ﾊﾟﾝﾄﾞﾗﾉﾊｺﾊﾋﾗｶﾚﾀ</t>
  </si>
  <si>
    <t>　デザイナーチャイルドの誕生、DNA人工分子の登場。遺伝子操作というまったく新しい技術は、社会の成り立ちや人間関係、又個人の人生に大きな影響を与えていく。シリーズ最終回は、パンドラの箱ともいえる遺伝子操作の未来を考える。</t>
  </si>
  <si>
    <t>中学理科第2分野　第1巻「植物の体のつくりとはたらき」</t>
  </si>
  <si>
    <t>ﾁｭｳｶﾞｸﾘｶﾀﾞｲ2ﾌﾞﾝﾔ ﾀﾞｲ1ｶﾝ｢ｼｮｸﾌﾞﾂﾉｶﾗﾀﾞﾉﾂｸﾘﾄﾊﾀﾗｷ｣</t>
  </si>
  <si>
    <t>中学校１年</t>
  </si>
  <si>
    <t>　単元内容に沿って分割された5～10分の短いブロックで構成されているので、学習の各段階で必要な部分だけを活用することができます。</t>
  </si>
  <si>
    <t>高齢社会を生きるシリーズ　がんばり過ぎない、がんばらない介護のすすめ</t>
  </si>
  <si>
    <t>ｺｳﾚｲｼｬｶｲｦｲｷﾙｼﾘｰｽﾞ ｶﾞﾝﾊﾞﾘｽｷﾞﾅｲ､ｶﾞﾝﾊﾞﾗﾅｲｶｲｺﾞﾉｽｽﾒ</t>
  </si>
  <si>
    <t>　介護する側の心と体のケアに焦点を当てた作品です。在宅で介護する場合、寝食を忘れてがんばるあまり、心身に変調をきたしたり、孤立して余裕も作り出せず介護に追い詰めらていくケースが増えています。自ら介護を一人で背負い込ます、無理なく介護を進めるポイントを紹介します。</t>
  </si>
  <si>
    <t>名探偵コナン　クイズ形式で学べる防犯ガイド</t>
  </si>
  <si>
    <t>ﾒｲﾀﾝﾃｲｺﾅﾝ ｸｲｽﾞｹｲｼｷﾃﾞﾏﾅﾍﾞﾙﾎﾞｳﾊﾝｶﾞｲﾄﾞ</t>
  </si>
  <si>
    <t>小学館</t>
  </si>
  <si>
    <t>　子どもたちを犯罪から守るために、コナンと仲間たちがQ＆Aクイズ形式で身近に潜む“危険”を分かりやすく解説します。</t>
  </si>
  <si>
    <t>地震への備えが命を守る　緊急地震速報の音声が流れたら・・・</t>
  </si>
  <si>
    <t>ｼﾞｼﾝﾍﾉｿﾅｴｶﾞｲﾉﾁｦﾏﾓﾙ ｷﾝｷｭｳｼﾞｼﾝｿｸﾎｳﾉｵﾝｾｲｶﾞﾅｶﾞﾚﾀﾗ･･･</t>
  </si>
  <si>
    <t>　今、日本では、どこで大地震が起こっても不思議ではなく、子供が学校にいる時、通学途中、一人で家にいる時、大地震が突然襲うかも知れません。そんな時、子供自身がとっさに判断し、身を守る行動を起こさなければなりません。そこで本教材では、クイズ形式を取り入れ、「こんなときどうする？｣と場面の随所で考えさせることができます。</t>
  </si>
  <si>
    <t>地震に備えて今、やるべきこと　緊急地震速報が流れたら、どうする？</t>
  </si>
  <si>
    <t>ｼﾞｼﾝﾆｿﾅｴﾃｲﾏ､ﾔﾙﾍﾞｷｺﾄ ｷﾝｷｭｳｼﾞｼﾝｿｸﾎｳｶﾞﾅｶﾞﾚﾀﾗ､ﾄﾞｳｽﾙ?</t>
  </si>
  <si>
    <t>　本作品では、緊急地震速報という新しいシステムや、「高層難民」｢帰宅困難者」といった新しい問題をふまえつつ、いかに命を守り、被害を減らすか――その地震対策を分かりやすく示すことを目指しました。</t>
  </si>
  <si>
    <t>道徳ドキュメント　②人生はチャレンジだ</t>
  </si>
  <si>
    <t>ﾄﾞｳﾄｸﾄﾞｷｭﾒﾝﾄ 2ｼﾞﾝｾｲﾊﾁｬﾚﾝｼﾞﾀﾞ</t>
  </si>
  <si>
    <t>NHKエデュケーショナル</t>
  </si>
  <si>
    <t>　困難を乗り越えて大きな仕事を成し遂げた人、自分の夢に向かって努力する人など、挑戦を続ける人の行き方を描くシリーズ。ドキュメントを通して、現実の問題に向き合いながら道徳を考えます。収録作品：「巨樹にもらった希望」、「思い出修復します」、「使いやすさを広めたい」</t>
  </si>
  <si>
    <t>道徳ドキュメント　③人とつながる</t>
  </si>
  <si>
    <t>ﾄﾞｳﾄｸﾄﾞｷｭﾒﾝﾄ 3ﾋﾄﾄﾂﾅｶﾞﾙ</t>
  </si>
  <si>
    <t>　生活の中で必要となる人との接し方や、コミュニケーションの大切さを考えるシリーズ。ドキュメントを通して、現実の問題に向き合いながら道徳を考えます。収録作品：「ばあちゃんの小さな秘密」、「あいさつの力」、「命の大切さを伝えて」</t>
  </si>
  <si>
    <t>中学校道徳　No.17　マザーテレサ</t>
  </si>
  <si>
    <t>ﾁｭｳｶﾞｯｺｳﾄﾞｳﾄｸ No.17 ﾏｻﾞｰﾃﾚｻ</t>
  </si>
  <si>
    <t>東京書籍</t>
  </si>
  <si>
    <t>　カトリック教会の修道女、マザー・テレサ。インド・コルカタで始められた貧しい人々のための活動は、あまりにも有名で、それは後に続いた修道女たちによって全世界に広められた。そのマザー・テレサの行き方とその意思を継いでいる人びとの姿をドキュメンタリータッチで映像化。</t>
  </si>
  <si>
    <t>夜回り先生　水谷修のメッセージ　いいもんだよ、生きるって</t>
  </si>
  <si>
    <t>ﾖﾏﾜﾘｾﾝｾｲ ﾐｽﾞﾀﾆｵｻﾑﾉﾒｯｾｰｼﾞ ｲｲﾓﾝﾀﾞﾖ､ｲｷﾙｯﾃ</t>
  </si>
  <si>
    <t>　谷修氏（元定時制高校教諭）はシンナー、覚せい剤などの薬物汚染から若者たちを救う活動を続け、年間300本以上も講演を行い、薬物の恐ろしさを訴えている。いつしか「夜回り先生」と呼ばれるようになった水谷の生き様を、「魂のメッセージ」である講演会映像を中心にジャーナリスト江川紹子のインタビューを織り交ぜながら追う。</t>
  </si>
  <si>
    <t>あしたをつかめ平成若者仕事図鑑　保育士</t>
  </si>
  <si>
    <t>ｱｼﾀｦﾂｶﾒﾍｲｾｲﾜｶﾓﾉｼｺﾞﾄｽﾞｶﾝ ﾎｲｸｼ</t>
  </si>
  <si>
    <t>　「女子高生のなりたい職業」第１位は「保育士」。主な志望理由は「子どもが好き。楽しそう」。保育士の仕事は「子どもを預かる」という重い責任のもと、毎日朝から夕方まで子どもたちと格闘し、知力体力を使う過酷な労働であるが、その分、子どもの成長をダイレクトに感じられるやりがいのある仕事でもある。子どもが好きなだけでは務まらないが、子どもが好きでないと務まらない保育士の仕事に迫る。</t>
  </si>
  <si>
    <t>あしたをつかめ平成若者仕事図鑑　警察官</t>
  </si>
  <si>
    <t>ｱｼﾀｦﾂｶﾒﾍｲｾｲﾜｶﾓﾉｼｺﾞﾄｽﾞｶﾝ ｹｲｻﾂｶﾝ</t>
  </si>
  <si>
    <t>　当初、みんなと仲良く、慕われる警察官を思い描いていたが、犯人逮捕や取締りの際に向き合う現実は予想外のことの連続。自分の適性に悩んだり、ヘコむこともしばしばだ。そんな主人公の支えとなったのは、町の人や、意外なことに捕まえた犯人、そして寝食を共にする若い同僚の仲間達だった。パトロール、交番勤務など、若手の日常生活に密着。現場が持つ厳しさと優しさを痛いほど感じながら経験を積む若手警察官の３度目の夏を描く。</t>
  </si>
  <si>
    <t>あしたをつかめ平成若者仕事図鑑　プログラマー</t>
  </si>
  <si>
    <t>ｱｼﾀｦﾂｶﾒﾍｲｾｲﾜｶﾓﾉｼｺﾞﾄｽﾞｶﾝ ﾌﾟﾛｸﾞﾗﾏｰ</t>
  </si>
  <si>
    <t>「男子高校生のなりたい職業」第３位は「プログラマー」。アルファベットや記号の組み合わせによるプログラミング言語を駆使して、コンピューターに指示を与えていくプログラマーの仕事は、論理的に言語を積み重ねていく作業が求められる。番組の主人公は働き始めて４年目のプログラマー。航空券のネット予約システムの開発に取り組む主人公が、“誰もが簡単に使えるシステム”を目指し奮闘する姿に迫る。</t>
  </si>
  <si>
    <t>あしたをつかめ平成若者仕事図鑑　レスキュー隊員</t>
  </si>
  <si>
    <t>ｱｼﾀｦﾂｶﾒﾍｲｾｲﾜｶﾓﾉｼｺﾞﾄｽﾞｶﾝ ﾚｽｷｭｰﾀｲｲﾝ</t>
  </si>
  <si>
    <t>　危険な現場で体を張り、抜群のチームワークで人びとの命を守るレスキュー隊員。その舞台裏には厳しい訓練の積み重ねがあった。今回の主人公は、助けたいという思いが先走るばかりに、「チームワーク」を乱してしまうレスキュー隊員一年生。対するは実践的な訓練を次々と課し、適切な判断力と責任感を持たせようとする隊長。新人隊員と隊長の姿を通して、人の命を守る仕事に迫る。</t>
  </si>
  <si>
    <t>あしたをつかめ平成若者仕事図鑑　声優</t>
  </si>
  <si>
    <t>ｱｼﾀｦﾂｶﾒﾍｲｾｲﾜｶﾓﾉｼｺﾞﾄｽﾞｶﾝ ｾｲﾕｳ</t>
  </si>
  <si>
    <t>　さまざまな声を奏でるプロ、声優。若者に人気の仕事だが、ひとつの役をめぐって大勢が競い合う厳しい世界でもある。今回の主人公は、専門学校を卒業後、競争率１０倍という声優プロダクションのオーディションに合格し、２年契約の「ジュニア」として登録されている新人声優。仕事が入らなければ収入ゼロという中で、アルバイトもしなければ生計はたてられない。夢に向かって努力を惜しまない新人声優の姿を通して、声優の仕事の現場を紹介していく。</t>
  </si>
  <si>
    <t>あしたをつかめ平成若者仕事図鑑　市役所職員</t>
  </si>
  <si>
    <t>ｱｼﾀｦﾂｶﾒﾍｲｾｲﾜｶﾓﾉｼｺﾞﾄｽﾞｶﾝ ｼﾔｸｼｮｼｮｸｲﾝ</t>
  </si>
  <si>
    <t>　市民の生活を支える市役所職員。誰もが住みたい・行きたい街にするために、どこの自治体も日々創意工夫を凝らしています。その一つが“コロッケの街”として売り出し、街全体に活気を取り戻す観光戦略。個性的なコロッケを売る市内の肉屋やスーパーと連携して新たな試みへの一歩を始めています。我が街の特色を探し、育て、キラリと光る街づくりを目指す、若手市役所職員の奮闘を紹介します。</t>
  </si>
  <si>
    <t>あしたをつかめ平成若者仕事図鑑　救急救命士</t>
  </si>
  <si>
    <t>ｱｼﾀｦﾂｶﾒﾍｲｾｲﾜｶﾓﾉｼｺﾞﾄｽﾞｶﾝ ｷｭｳｷｭｳｷｭｳﾒｲｼ</t>
  </si>
  <si>
    <t>　急病や交通事故…。一刻を争う救急の現場で、患者に応急処置を行い病院へ搬送する救急隊。その中でも救命のエキスパート、それが「救急救命士」です。今回の主人公は、救急隊員としての経験を積み、救急救命士の資格を取ったばかりの新人救急救命士。どんな現場でも冷静に状況に対応し、判断していく能力が求められるため、日々の訓練は欠かせません。命を救う現場の責任の重さを実感しながら、熱い思いで患者と向き合う若き救急救命士の仕事の魅力に迫ります。</t>
  </si>
  <si>
    <t>あしたをつかめ平成若者仕事図鑑　美容師</t>
  </si>
  <si>
    <t>ｱｼﾀｦﾂｶﾒﾍｲｾｲﾜｶﾓﾉｼｺﾞﾄｽﾞｶﾝ ﾋﾞﾖｳｼ</t>
  </si>
  <si>
    <t>　美容師はヘアカットだけでなく、着付けやメイク、ネイルケアなどトータルに美を作り出す仕事です。カットの前にお客さんとじっくり話し合う中から、さまざまな希望を聞き出し、どんなカットがよいのかを提案していくことが、美容師にとっては大切なことです。どうしたら彼女たちの微妙な気持ちを探り、その想いをヘアスタイルとして提案できるのか。本人も気づかない美しさを引き出す、美容師の仕事に迫ります。</t>
  </si>
  <si>
    <t>あしたをつかめ平成若者仕事図鑑　パティシエ</t>
  </si>
  <si>
    <t>ｱｼﾀｦﾂｶﾒﾍｲｾｲﾜｶﾓﾉｼｺﾞﾄｽﾞｶﾝ ﾊﾟﾃｨｼｴ</t>
  </si>
  <si>
    <t>　パティシエの手から生み出される、甘いお菓子。しかし、現実の仕事は甘くない。１日中立ちっぱなし、重い材料を運ぶ重労働、やけどだらけの手。今回の主人公は、小学生の頃からの夢を実現しケーキ店に就職し、この春から、ケーキの生地を作る「仕込み」と呼ばれる作業を任されたばかり。「いつかはお客さんの喜ぶ笑顔をみたい」と朝から晩まで材料と格闘する仕事を通して、パティシエの仕事に迫ります。</t>
  </si>
  <si>
    <t>あしたをつかめ平成若者仕事図鑑　大工</t>
  </si>
  <si>
    <t>ｱｼﾀｦﾂｶﾒﾍｲｾｲﾜｶﾓﾉｼｺﾞﾄｽﾞｶﾝ ﾀﾞｲｸ</t>
  </si>
  <si>
    <t>　主人公は、大工の仕事を始めて5年目。これまで親方のもとで修行をしながら仕事を学んできましたが、今回初めて棟梁を任され、一軒の家を建てることになりました。「いかに美しく、丈夫に組み合わせることができるか」。そのためには、材木を複雑な形に刻み、1ミリ単位にこだわって削っていく作業が大切になります。少しの間違いも許されない責任ある仕事。しかし、家ができあがったときの喜びは何にも代え難いと自らの仕事に誇りを持つ、若き棟梁の姿を紹介します。</t>
  </si>
  <si>
    <t>NHK地球白書　1．大量消費との決別／巨大都市　未来への選択</t>
  </si>
  <si>
    <t>NHKﾁｷｭｳﾊｸｼｮ 1.ﾀｲﾘｮｳｼｮｳﾋﾄﾉｹﾂﾍﾞﾂ/ｷｮﾀﾞｲﾄｼ ﾐﾗｲﾍﾉｾﾝﾀｸ</t>
  </si>
  <si>
    <t>　大量消費との決別：地球と共存しながら発展し続けるために、大量消費と決別する経済構造の大変革を迫られた先進諸国の新たな取り組みを見つめる。巨大都市未来への選択：ロンドン、カイロ、上海、クリチバ（ブラジル）それぞれの都市が抱える問題と地球との共存をめざすさまざまなチャレンジを紹介する。</t>
  </si>
  <si>
    <t>NHK地球白書　2．90億人をどう養うか／大いなる自然の恵み</t>
  </si>
  <si>
    <t>NHKﾁｷｭｳﾊｸｼｮ 2.90ｵｸﾆﾝｦﾄﾞｳﾔｼﾅｳｶ/ｵｵｲﾅﾙｼｾﾞﾝﾉﾒｸﾞﾐ</t>
  </si>
  <si>
    <t>　90億人をどう養うか：いずれ90億人に達する世界人口に見合うだけの食糧を生産しつつも、限りある水や大地を効率よく利用し、生態系に調和した農業の道を真剣に探し出さなければならない時がきている。大いなる自然の恵み：地球が無償で与えてくれる自然という財産に経済価値をつけると年間3、600兆円に換算されるといわれる。自然を守ることで本当の利益を生み出そうと試みる人々を紹介する。</t>
  </si>
  <si>
    <t>NHK地球白書　3．新エネルギー革命／私たちの惑星</t>
  </si>
  <si>
    <t>NHKﾁｷｭｳﾊｸｼｮ 3.ｼﾝｴﾈﾙｷﾞｰｶｸﾒｲ/ﾜﾀｼﾀﾁﾉﾜｸｾｲ</t>
  </si>
  <si>
    <t>　新エネルギー革命：太陽光発電、風力発電、燃料電池に代表されるクリーンエネルギーの最新開発技術と、各地のさまざまなライフスタイルの変化を紹介する。私たちの惑星：先祖から受け継いだ豊かな自然と伝統的な文化を未来の世代に残すことが、本当の意味で人類が発展していくことだと提言する人びとを取材し、環境保護のエネルギーは市民に最大の力があることを再確認する。</t>
  </si>
  <si>
    <t>NHK 地球と環境Ⅱ　1．地球温暖化・オゾン層の破壊</t>
  </si>
  <si>
    <t>NHK ﾁｷｭｳﾄｶﾝｷｮｳ2 1.ﾁｷｭｳｵﾝﾀﾞﾝｶ･ｵｿﾞﾝｿｳﾉﾊｶｲ</t>
  </si>
  <si>
    <t>　人間のさまざまな活動によって排出される温室効果ガスによる地球温暖化は、海水面の上昇や生態系の破壊など地球規模での深刻な問題を引き起こしている事例を紹介。また、フロンなどの化学物質で生じるオゾン層の破壊が、人間やその他の動物にどのような影響を及ぼすのか、その対策を含めて解説する。</t>
  </si>
  <si>
    <t>NHK 地球と環境Ⅱ　6．ごみ・リサイクル</t>
  </si>
  <si>
    <t>NHK ﾁｷｭｳﾄｶﾝｷｮｳ2 6.ｺﾞﾐ･ﾘｻｲｸﾙ</t>
  </si>
  <si>
    <t>　わたしたちが生活するうえで必ず出るごみ。家庭から出る一般廃棄物と産業廃棄物をあわせると日本全体で年間およそ5億トンにもなり、ごみ処分場問題など自然に多大な負荷を与えている。廃棄物ゼロへの取り組みや、リユース、リサイクルなどさまざまなごみ減量への取り組みを紹介する。</t>
  </si>
  <si>
    <t>NHK 地球と環境Ⅱ　7．資源・エネルギー開発</t>
  </si>
  <si>
    <t>NHK ﾁｷｭｳﾄｶﾝｷｮｳ2 7.ｼｹﾞﾝ･ｴﾈﾙｷﾞｰｶｲﾊﾂ</t>
  </si>
  <si>
    <t>　わたしたちの生活を支えている石油や石炭などの化石燃料は、近い将来、枯渇することが危惧されている。バイオエタノールなど、限りある化石燃料に代わる代替燃料開発の各国の取り組みを紹介。太陽発電や風力発電などの新エネルギー開発やさまざまな導入モデルなど最新の事例で紹介する。</t>
  </si>
  <si>
    <t>ネットいじめに向き合うために</t>
  </si>
  <si>
    <t>ﾈｯﾄｲｼﾞﾒﾆﾑｷｱｳﾀﾒﾆ</t>
  </si>
  <si>
    <t>　実際にネットいじめと向き合った人達を取材し、トラブルに巻き込まれた生徒たちが解決の糸口を見つけるまでをドラマで再現しました。紹介するケースは3つ。どれも身近に起きてもおかしくないリアルな事例ばかりです。生徒たちが本気で考えるきっかけを作ります。</t>
  </si>
  <si>
    <t>道徳・特別活動</t>
  </si>
  <si>
    <t>自然なぜなに？DVD図鑑　1．カブトムシ</t>
  </si>
  <si>
    <t>ｼｾﾞﾝﾅｾﾞﾅﾆ?DVDｽﾞｶﾝ 1.ｶﾌﾞﾄﾑｼ</t>
  </si>
  <si>
    <t>㈱アスク</t>
  </si>
  <si>
    <t>　甲虫の代表。昆虫の王者カブトムシの行動や生態を余さず記録。特に「片足を上げての排尿シーン」は今まであまりとらえられることがなかった画期的映像。地面の中の様子までカメラで追求。</t>
  </si>
  <si>
    <t>昆虫</t>
  </si>
  <si>
    <t>自然なぜなに？DVD図鑑　2．アリ</t>
  </si>
  <si>
    <t>ｼｾﾞﾝﾅｾﾞﾅﾆ?DVDｽﾞｶﾝ 2.ｱﾘ</t>
  </si>
  <si>
    <t>　自分のからだの何倍もの獲物を運ぶ事ができるアリ。女王アリを中心として分業生活をおくるアリの世界の秘密を結婚飛行から巣作りまで解説。世界で初めてアリの産卵と育児をするシーンの撮影に成功。</t>
  </si>
  <si>
    <t>自然なぜなに？DVD図鑑　3．ナナホシテントウ</t>
  </si>
  <si>
    <t>ｼｾﾞﾝﾅｾﾞﾅﾆ?DVDｽﾞｶﾝ 3.ﾅﾅﾎｼﾃﾝﾄｳ</t>
  </si>
  <si>
    <t>　かわいらしい昆虫の代表にあげられることの多いテントウムシ。でもその生態は意外と知られていません。幼虫のころはどんな姿をしているのか、何を食べて成長するのか、飛行のメカニズムは？秘密を徹底描写。</t>
  </si>
  <si>
    <t>自然なぜなに？DVD図鑑　4．ホタル</t>
  </si>
  <si>
    <t>ｼｾﾞﾝﾅｾﾞﾅﾆ?DVDｽﾞｶﾝ 4.ﾎﾀﾙ</t>
  </si>
  <si>
    <t>　夏の夜にふさわしい光を放ち、子供たちにも大人気のホタル。孵化、カワニナを食べる幼虫時代、お尻の先が光っている蛹、羽化、そして光の合図で交尾にいたるホタルのライフサイクルを分かりやすくに解説します。</t>
  </si>
  <si>
    <t>自然なぜなに？DVD図鑑　5．アメリカザリガニ</t>
  </si>
  <si>
    <t>ｼｾﾞﾝﾅｾﾞﾅﾆ?DVDｽﾞｶﾝ 5.ｱﾒﾘｶｻﾞﾘｶﾞﾆ</t>
  </si>
  <si>
    <t>　ウシガエルの餌用にアメリカから輸入されたアメリカザリガニ。硬い甲らと大きなはさみで瞬く間に日本に定着。交尾や産卵、脱皮、育児など映像記録として特に貴重なシーンを収録。</t>
  </si>
  <si>
    <t>甲殻類</t>
  </si>
  <si>
    <t>自然なぜなに？DVD図鑑　6．オオカマキリ</t>
  </si>
  <si>
    <t>ｼｾﾞﾝﾅｾﾞﾅﾆ?DVDｽﾞｶﾝ 6.ｵｵｶﾏｷﾘ</t>
  </si>
  <si>
    <t>　西洋では「お祈り虫」と呼ばれるカマキリ。秘密の多いその生態や、春から秋までの一生を収録。獲物を捕獲する瞬間やからだの仕組み、雄が雌に近づいて交尾するシーンや産卵の秘密、成長の記録も紹介。</t>
  </si>
  <si>
    <t>自然なぜなに？DVD図鑑　7．クワガタムシ</t>
  </si>
  <si>
    <t>ｼｾﾞﾝﾅｾﾞﾅﾆ?DVDｽﾞｶﾝ 7.ｸﾜｶﾞﾀﾑｼ</t>
  </si>
  <si>
    <t>　他の昆虫を圧倒する大アゴで、子どもたちの間で人気抜群のクワガタムシ。成長に2～3年かかる昆虫のため、撮影には大きな困難が伴いました。クワガタムシの成長過程、その食性の不思議に迫ります。</t>
  </si>
  <si>
    <t>自然なぜなに？DVD図鑑　8．アゲハチョウ</t>
  </si>
  <si>
    <t>ｼｾﾞﾝﾅｾﾞﾅﾆ?DVDｽﾞｶﾝ 8.ｱｹﾞﾊﾁｮｳ</t>
  </si>
  <si>
    <t>　卵から幼虫へ、さらに蛹から成虫になるまでの成長の過程を徹底記録。とりわけ、蛹に変身する過程において、幼虫が木の枝に糸を渡して帯を作り、頭をくぐらせるシーンは阿寒で。飛翔シーンの高速度撮影も秀逸。</t>
  </si>
  <si>
    <t>自然なぜなに？DVD図鑑　9．トノサマバッタ</t>
  </si>
  <si>
    <t>ｼｾﾞﾝﾅｾﾞﾅﾆ?DVDｽﾞｶﾝ 9.ﾄﾉｻﾏﾊﾞｯﾀ</t>
  </si>
  <si>
    <t>　不完全変態の昆虫の代表、バッタの生態をカメラが追います。何回も繰り返される脱皮や特徴的な体の構造、天敵たちとの関わり等、くまなく撮影。さらに褐色型のバッタの出現など、知られざる映像もふんだんに盛り込みました。</t>
  </si>
  <si>
    <t>自然なぜなに？DVD図鑑　10．ミツバチ</t>
  </si>
  <si>
    <t>ｼｾﾞﾝﾅｾﾞﾅﾆ?DVDｽﾞｶﾝ 10.ﾐﾂﾊﾞﾁ</t>
  </si>
  <si>
    <t>　1匹の女王バチを中心に構成されるミツバチの世界。巣を作る材料となるロウ片を自分の体から抜き取る一瞬や女王バチの不思議な生態、その社会の仕組みの秘密、そして天敵スズメバチとの壮絶な戦いなどを収録しました。</t>
  </si>
  <si>
    <t>自然なぜなに？DVD図鑑　11．アマガエル</t>
  </si>
  <si>
    <t>ｼｾﾞﾝﾅｾﾞﾅﾆ?DVDｽﾞｶﾝ 11.ｱﾏｶﾞｴﾙ</t>
  </si>
  <si>
    <t>　両性類の代表としてカエルの生態を記録。捕食の瞬間やジャンプ、保護色や鳴き声の秘密や産卵のメカニズムなど徹底的にカメラが追いかけます。卵～オタマジャクシ～カエルへの成長過程も克明に記録しました。</t>
  </si>
  <si>
    <t>両生類</t>
  </si>
  <si>
    <t>自然なぜなに？DVD図鑑　12．メダカ</t>
  </si>
  <si>
    <t>ｼｾﾞﾝﾅｾﾞﾅﾆ?DVDｽﾞｶﾝ 12.ﾒﾀﾞｶ</t>
  </si>
  <si>
    <t>　日本一小さく、歌にも歌われている魚。体色の変化など敵から身を守る手段や春から秋にかけて続く産卵の不思議、卵の成長などを追いかけました。絶滅危惧種にも指定され、生物環境保護の観点からも貴重な作品です。</t>
  </si>
  <si>
    <t>魚</t>
  </si>
  <si>
    <t>自然なぜなに？DVD図鑑　13．ギンヤンマ</t>
  </si>
  <si>
    <t>ｼｾﾞﾝﾅｾﾞﾅﾆ?DVDｽﾞｶﾝ 13.ｷﾞﾝﾔﾝﾏ</t>
  </si>
  <si>
    <t>　トンボ類はその幼虫時代をヤゴとして水中で過ごします。ギンヤンマを代表としてその成長過程を解説。その種類、肉食昆虫としての食性や交尾、産卵行動、さらに卵の孵化や羽化の様子などを詳細に記録、飛行上手な謎にも迫ります。</t>
  </si>
  <si>
    <t>自然なぜなに？DVD図鑑　14．ヤドカリ</t>
  </si>
  <si>
    <t>ｼｾﾞﾝﾅｾﾞﾅﾆ?DVDｽﾞｶﾝ 14.ﾔﾄﾞｶﾘ</t>
  </si>
  <si>
    <t>　巻き貝の殻に入って生活する不思議な生き物ヤドカリ。引越し（宿替え）の仕方や殻の奪い合いなど、殻にまつわる数々のエピソードを中心に、潮だまりに住むヤドカリのユニークな生態を紹介していきます。</t>
  </si>
  <si>
    <t>中学校社会　地理　2．マレーシア</t>
  </si>
  <si>
    <t>ﾁｭｳｶﾞｯｺｳｼｬｶｲ ﾁﾘ 2.ﾏﾚｰｼｱ</t>
  </si>
  <si>
    <t>　「植民地支配を受けた歴史を持つ発展途上の国」「熱帯の豊かな資源を生かしながら近代化を目指している国」「ASEANで中心的な位置を占め日本とも結びつきが強い国」というマレーシアの特徴を多角的に追及する構成です。</t>
  </si>
  <si>
    <t>中学校社会　地理　3．フランス</t>
  </si>
  <si>
    <t>ﾁｭｳｶﾞｯｺｳｼｬｶｲ ﾁﾘ 3.ﾌﾗﾝｽ</t>
  </si>
  <si>
    <t>　風土、産業、人々、EUの中のフランスといったテーマから、「EUをリードしている国」「歴史と世界に広がっている文化を持つ国」「アフリカ大陸とも関連の深い国」というフランスの特徴を考察します。</t>
  </si>
  <si>
    <t>みるみる社会科映像資料集　スーパーマーケットを見てみよう</t>
  </si>
  <si>
    <t>ﾐﾙﾐﾙｼｬｶｲｶｴｲｿﾞｳｼﾘｮｳｼｭｳ ｽｰﾊﾟｰﾏｰｹｯﾄｦﾐﾃﾐﾖｳ</t>
  </si>
  <si>
    <t>　子どもたちにとってもっとも身近なお店のひとつがスーパーマーケットです。しかし売り場の裏側には、私達が普段目にすることのないさまざまな仕事があります。早朝からの開店準備、調理室での仕事、コンピュータによる発注作業の様子など、お店の方へのインタビューを効果的に交えながら、スーパーマーケットを支える人々の努力と工夫を伝えます。</t>
  </si>
  <si>
    <t>みるみる社会科映像資料集　パン工場を見てみよう</t>
  </si>
  <si>
    <t>ﾐﾙﾐﾙｼｬｶｲｶｴｲｿﾞｳｼﾘｮｳｼｭｳ ﾊﾟﾝｺｳｼﾞｮｳｦﾐﾃﾐﾖｳ</t>
  </si>
  <si>
    <t>　完全に自動化された大工場でなく、比較的規模の小さな「町のパン工場」を取材しました。食パンが作られる工程を中心に、生地作りと発酵の様子、大きなオーブンでの焼き上げ、袋詰めの作業まで、パン作りの流れを丹念に紹介します。職人さんの熟練した技やパン作りへの熱意が強く感じられるのは、小規模のパン工場ならではの魅力といえるでしょう。</t>
  </si>
  <si>
    <t>みるみる社会科映像資料集　市場を見てみよう</t>
  </si>
  <si>
    <t>ﾐﾙﾐﾙｼｬｶｲｶｴｲｿﾞｳｼﾘｮｳｼｭｳ ｲﾁﾊﾞｦﾐﾃﾐﾖｳ</t>
  </si>
  <si>
    <t>　毎朝活気にあふれる卸売市場。せりを通した売り買いの様子、中卸業者の役割などを、マグロの卸売を例に紹介していきます。深夜の内に到着する長距離トラック、市場内を見回る衛生検査員の仕事など子どもたちがなかなか目にすることのできない場面をふんだんに盛り込みました。インタビューも交え、市場に働くさまざまな人々の役割を理解させます。</t>
  </si>
  <si>
    <t>みるみる社会科映像資料集　浄水場を見てみよう</t>
  </si>
  <si>
    <t>ﾐﾙﾐﾙｼｬｶｲｶｴｲｿﾞｳｼﾘｮｳｼｭｳ ｼﾞｮｳｽｲｼﾞｮｳｦﾐﾃﾐﾖｳ</t>
  </si>
  <si>
    <t>　きれいで安全な水を作り出す浄水場。取水等から取り入れられた川の水がどのような過程を経てきれいにされていくのかを、工程の順を追って紹介して行きます。水質検査室ではたらく人びとの様子や、オゾンを用いた高度浄水処理施設など、さまざまな興味深い映像を通して、私たちの健康な暮らしを支える浄水場の役割と水の大切さに気付かせます。</t>
  </si>
  <si>
    <t>みるみる社会科映像資料集　火力発電所を見てみよう</t>
  </si>
  <si>
    <t>ﾐﾙﾐﾙｼｬｶｲｶｴｲｿﾞｳｼﾘｮｳｼｭｳ ｶﾘｮｸﾊﾂﾃﾞﾝｼｮｦﾐﾃﾐﾖｳ</t>
  </si>
  <si>
    <t>　日本の電力供給の中心的な役割を担う火力発電所。発電機や中央操作室といった一連の施設を紹介し、発電のしくみを分かりやすく示します。またLNGタンカーの入港や燃料の荷揚げなど、通常の見学では見ることの出来ない場面を加えました。省資源、環境保護のために進化を続ける火力発電所の現在と、そこに働く人びとの努力と熱意を伝えます。</t>
  </si>
  <si>
    <t>みるみる社会科映像資料集　清掃工場を見てみよう</t>
  </si>
  <si>
    <t>ﾐﾙﾐﾙｼｬｶｲｶｴｲｿﾞｳｼﾘｮｳｼｭｳ ｾｲｿｳｺｳｼﾞｮｳｦﾐﾃﾐﾖｳ</t>
  </si>
  <si>
    <t>　私たちのくらしから出るごみの中で最も多いのが可燃ごみです。その可燃ごみの焼却処理を行う清掃工場を紹介します。大量のごみの搬入、巨大なごみクレーン、焼却炉、中央制御室といった工場内の様子のほか、焼却灰の行先である埋立処分場や、熱利用を行っている近隣の施設もあわせて取材しました。ごみを減らすことの大切さに気付かせる内容です。</t>
  </si>
  <si>
    <t>みるみる社会科映像資料集　下水処理場を見てみよう</t>
  </si>
  <si>
    <t>ﾐﾙﾐﾙｼｬｶｲｶｴｲｿﾞｳｼﾘｮｳｼｭｳ ｹﾞｽｲｼｮﾘｼﾞｮｳｦﾐﾃﾐﾖｳ</t>
  </si>
  <si>
    <t>　使った後の水をきれいにする大切な役割を果たしている下水処理場。下水が処理されていく様子とともに、その過程で出る下水汚泥の処理や、資源としての再利用についても紹介します。処理の工程を追うだけではなく、自然の中をめぐる水の循環を理解させることで、使った水はきれいにして自然に帰さなければならないのだという視点に気付かせます。</t>
  </si>
  <si>
    <t>みるみる社会科映像資料集　消防署の仕事を見てみよう</t>
  </si>
  <si>
    <t>ﾐﾙﾐﾙｼｬｶｲｶｴｲｿﾞｳｼﾘｮｳｼｭｳ ｼｮｳﾎﾞｳｼｮﾉｼｺﾞﾄｦﾐﾃﾐﾖｳ</t>
  </si>
  <si>
    <t>　私たちのくらしを火事から守るために、消防署の人びとは日夜努力を重ねています。通信司令室の役割や各種消防自動車を紹介することはもちろん、出動・放水・救助の訓練、火事を防ぐための立ち入り検査の様子など、通常の見学ではなかなか見ることのできない場面も豊富盛り込みました。消防署の人びとのたゆみない努力を深く印象付けます。</t>
  </si>
  <si>
    <t>みるみる社会科映像資料集　警察の仕事を見てみよう</t>
  </si>
  <si>
    <t>ﾐﾙﾐﾙｼｬｶｲｶｴｲｿﾞｳｼﾘｮｳｼｭｳ ｹｲｻﾂﾉｼｺﾞﾄｦﾐﾃﾐﾖｳ</t>
  </si>
  <si>
    <t>　私たちのくらしを守る警察。地域の安全を守る交番のおまわりさんの仕事、交通事故を防ぐための交通管制センターや交通安全教室の役割、そして110番通報に素早く確実に対応する通信指令室の様子を、それぞれ具体的な映像で分かりやすく紹介していきます。私たちの安全な暮らしが警察の人びとの努力によって支えられていることに気付かせます。</t>
  </si>
  <si>
    <t>みるみる社会科映像資料集　米をつくる農家の人びと</t>
  </si>
  <si>
    <t>ﾐﾙﾐﾙｼｬｶｲｶｴｲｿﾞｳｼﾘｮｳｼｭｳ ｺﾒｦﾂｸﾙﾉｳｶﾉﾋﾄﾋﾞﾄ</t>
  </si>
  <si>
    <t>　育苗箱での苗作りから始まり、代かき、田植え、中干し、収穫、そしてカントリーエレベーターでの米の保管まで、日本を代表する米どころ庄内平野に取材し、稲作の様子を季節を追って丹念に紹介していきます。昭和30年代の農作業の映像も挿入し、日本の食生活を支える稲作農家の人びとの努力と工夫の様子を実感できる興味深い内容に構成しました。</t>
  </si>
  <si>
    <t>新しい国語　音声言語活動編　⑦パネルディスカッション</t>
  </si>
  <si>
    <t>ｱﾀﾗｼｲｺｸｺﾞ ｵﾝｾｲｹﾞﾝｺﾞｶﾂﾄﾞｳﾍﾝ 7ﾊﾟﾈﾙﾃﾞｨｽｶｯｼｮﾝ</t>
  </si>
  <si>
    <t>　考えを深めるための話し合いとしてパネルディスカッションの進め方を紹介します。各グループの主張作り、取材や資料作成を経て、パネルディスカッション本番の司会者、パネリスト、フロアそれぞれの役割や心構えを分かりやすく解説します。</t>
  </si>
  <si>
    <t>マギー司郎のお年寄りの交通安全</t>
  </si>
  <si>
    <t>ﾏｷﾞｰｼﾛｳﾉｵﾄｼﾖﾘﾉｺｳﾂｳｱﾝｾﾞﾝ</t>
  </si>
  <si>
    <t>高齢者</t>
  </si>
  <si>
    <t>　いつまでたっても減らないお年寄りの交通事故。その事故のほとんどが歩行中若しくは自転車乗車中に起きています。この企画ではお年寄りに外出時の交通安全知識をより理解していただけることを目的にしました。進行役のマギー司郎氏が街に出かけお年寄りの事故が多い場所で、交通安全のポイントを楽しく分かりやすく解説します。</t>
  </si>
  <si>
    <t>自転車も車両です　～交通安全への意識改革～</t>
  </si>
  <si>
    <t>ｼﾞﾃﾝｼｬﾓｼｬﾘｮｳﾃﾞｽ ~ｺｳﾂｳｱﾝｾﾞﾝﾍﾉｲｼｷｶｲｶｸ~</t>
  </si>
  <si>
    <t>斎藤プロダクション</t>
  </si>
  <si>
    <t>　この作品は自転車に乗る人をはじめドライバーや歩行者に、「自転車も車両」という意識と責任感をもたせ、安全ルールの基本である自転車安全利用5則を理解させ、法規とマナーを守ることの大切さを描いています。</t>
  </si>
  <si>
    <t>教員研修用小学校外国語活動指導法ガイド　①小学校外国語活動指導の基礎</t>
  </si>
  <si>
    <t>ｷｮｳｲﾝｹﾝｼｭｳﾖｳｼｮｳｶﾞｯｺｳｶﾞｲｺｸｺﾞｶﾂﾄﾞｳｼﾄﾞｳﾎｳｶﾞｲﾄﾞ 1ｼｮｳｶﾞｯｺｳｶﾞｲｺｸｺﾞｶﾂﾄﾞｳｼﾄﾞｳﾉｷｿ</t>
  </si>
  <si>
    <t>　「小学校外国語活動」の実践の上で必要な情報を網羅しています。学級担任の役割を強調しながら、ポイントを押さえていきます。外国語活動に対する不安や疑問を払拭していただけるよう配慮して構成しました。</t>
  </si>
  <si>
    <t>教員研修用小学校外国語活動指導法ガイド　②ALTとのティーム・ティーチング技術</t>
  </si>
  <si>
    <t>ｷｮｳｲﾝｹﾝｼｭｳﾖｳｼｮｳｶﾞｯｺｳｶﾞｲｺｸｺﾞｶﾂﾄﾞｳｼﾄﾞｳﾎｳｶﾞｲﾄﾞ 2ALTﾄﾉﾃｨｰﾑ･ﾃｨｰﾁﾝｸﾞｷﾞｼﾞｭﾂ</t>
  </si>
  <si>
    <t>　児童にとっても非常に貴重な体験の場となるALTとのティーム・ティーチングを活用するヒントとなり、ティーム・ティーチングの効果を最大限に発揮させるためのコンテンツを集めました。</t>
  </si>
  <si>
    <t>教員研修用小学校外国語活動指導法ガイド　③クラスルーム・イングリッシュ</t>
  </si>
  <si>
    <t>ｷｮｳｲﾝｹﾝｼｭｳﾖｳｼｮｳｶﾞｯｺｳｶﾞｲｺｸｺﾞｶﾂﾄﾞｳｼﾄﾞｳﾎｳｶﾞｲﾄﾞ 3ｸﾗｽﾙｰﾑ･ｲﾝｸﾞﾘｯｼｭ</t>
  </si>
  <si>
    <t>　外国語活動の実践にあたり、英語力に不安を感じている先生方でもできるよう、この巻では集中的に授業で使える英文を練習します。また、その活用を更に実践的にするための情報も揃えました。</t>
  </si>
  <si>
    <t>教員研修用小学校外国語活動指導法ガイド　④積極的なコミュニケーションを促す活動</t>
  </si>
  <si>
    <t>ｷｮｳｲﾝｹﾝｼｭｳﾖｳｼｮｳｶﾞｯｺｳｶﾞｲｺｸｺﾞｶﾂﾄﾞｳｼﾄﾞｳﾎｳｶﾞｲﾄﾞ 4ｾｯｷｮｸﾃｷﾅｺﾐｭﾆｹｰｼｮﾝｦｳﾅｶﾞｽｶﾂﾄﾞｳ</t>
  </si>
  <si>
    <t>　教室内に自然で楽しいコミュニケーション場面を作り出し、児童の積極的な姿勢を引き出せるような活動を、多くの実践例を通して明確にイメージできるように構成しました。</t>
  </si>
  <si>
    <t>教員研修用小学校外国語活動指導法ガイド　⑤言語や文化に関する体験的な活動</t>
  </si>
  <si>
    <t>ｷｮｳｲﾝｹﾝｼｭｳﾖｳｼｮｳｶﾞｯｺｳｶﾞｲｺｸｺﾞｶﾂﾄﾞｳｼﾄﾞｳﾎｳｶﾞｲﾄﾞ 5ｹﾞﾝｺﾞﾔﾌﾞﾝｶﾆｶﾝｽﾙﾀｲｹﾝﾃｷﾅｶﾂﾄﾞｳ</t>
  </si>
  <si>
    <t>　言語や文化に対する理解を深められるような内容を、同時に外国語の音声やリズムに慣れ親しませながら、外国語活動として取り入れていく方法を、実践例を通して見ていきます。</t>
  </si>
  <si>
    <t>教員研修用小学校外国語活動指導法ガイド　⑥歌とチャンツの活用</t>
  </si>
  <si>
    <t>ｷｮｳｲﾝｹﾝｼｭｳﾖｳｼｮｳｶﾞｯｺｳｶﾞｲｺｸｺﾞｶﾂﾄﾞｳｼﾄﾞｳﾎｳｶﾞｲﾄﾞ  6ｳﾀﾄﾁｬﾝﾂﾉｶﾂﾖｳ</t>
  </si>
  <si>
    <t>　外国語活動には欠かせない歌。しかし、ただ歌うだけでは、その学習効果を十分には発揮できません。授業の目標に関連させ、ただ歌うだけでは終わらせない活用のコツがつかめるよう構成しました。チャンツの活用のポイントも押さえています。</t>
  </si>
  <si>
    <t>教員研修用小学校外国語活動指導法ガイド　⑦ゲームの活用</t>
  </si>
  <si>
    <t>ｷｮｳｲﾝｹﾝｼｭｳﾖｳｼｮｳｶﾞｯｺｳｶﾞｲｺｸｺﾞｶﾂﾄﾞｳｼﾄﾞｳﾎｳｶﾞｲﾄﾞ 7ｹﾞｰﾑﾉｶﾂﾖｳ</t>
  </si>
  <si>
    <t>　児童にとって、ただの楽しい遊びになってしまう危険もはらむゲームを、外国語によるコミュニケーションをうまく取り入れて活用することができ、具体的にイメージできるように、内容を構成しました。</t>
  </si>
  <si>
    <t>風の旅人</t>
  </si>
  <si>
    <t>ｶｾﾞﾉﾀﾋﾞﾋﾞﾄ</t>
  </si>
  <si>
    <t>㈱電通テック関西支社</t>
  </si>
  <si>
    <t>　ベッド式の車椅子を通りがかりの人々に押してもらい旅をする…。人々の間を風のように駆けぬけた、実在の重度身体障害者の感動的な生きざまを題材にした漫画をアニメーション化。障害とは何か、また障害の有無にかかわらず、「真の自立」とは何かを深く問いかける作品です。</t>
  </si>
  <si>
    <t>ねないこだれだ</t>
  </si>
  <si>
    <t>ﾈﾅｲｺﾀﾞﾚﾀﾞ</t>
  </si>
  <si>
    <t>　人気絵本作家、せなけいこの作品をアニメーション化。収録作品：「はんしろうがわらった」「きれいなはこ」「こわーいはなし」「ねないこだれだ」</t>
  </si>
  <si>
    <t>夢のつづき</t>
  </si>
  <si>
    <t>ﾕﾒﾉﾂﾂﾞｷ</t>
  </si>
  <si>
    <t>　この映画は、家族の中で疎外感を抱く高齢者、認知症を患う高齢者、その介護に疲れ果てた高齢者や無気力な毎日を送る若者らが、世代の異なる者とのふれあいや、高齢者を支援するサービスの活用などで、家族のきずなを深め、生きがいを感じられる生活を送ることができるようになっていく様子を描いています。</t>
  </si>
  <si>
    <t>ヒロシマに一番電車が走った</t>
  </si>
  <si>
    <t>ﾋﾛｼﾏﾆｲﾁﾊﾞﾝﾃﾞﾝｼｬｶﾞﾊｼｯﾀ</t>
  </si>
  <si>
    <t>　戦地に召集された男たちに代わり、広島の路面電車は十代の少女たちが動かしていた。15歳の春川弥生は朝の車掌業務に就く際に被爆、母や大勢の仲間を失い死の街で絶望に暮れる。しかし、被爆からわずか3日後、廃墟の中を弥生の乗った電車が警笛を高らかに鳴らして走り始めた。同じように傷ついた広島の人々を乗せて電車を走らせることで、地獄から這い上がろうとする少女の姿を描く。</t>
  </si>
  <si>
    <t>ぼくは王さま</t>
  </si>
  <si>
    <t>ﾎﾞｸﾊｵｳｻﾏ</t>
  </si>
  <si>
    <t>東北新社　東映ビデオ</t>
  </si>
  <si>
    <t>　たまごが大好きで好奇心旺盛な王さまと魔法使いのチョモチョモ。たくさんのお城の仲間たちが繰り広げるワクワクほのぼの楽しい物語アニメ。
　収録作品：「おしゃべりなたまごやき」、「王さまタクシー」、「たまごがいっぱい」、「たんじょう日のプレゼント」</t>
  </si>
  <si>
    <t>10ぴきのかえる　①</t>
  </si>
  <si>
    <t>10ﾋﾟｷﾉｶｴﾙ 1</t>
  </si>
  <si>
    <t>　ひょうたん沼に生まれた１０ぴきのかえるが、おりなす大ぼうけん！。歌あり、踊りありの楽しいミュージカルアニメーション。　
　収録作品：第1話10ぴきのかえる、第2話10ぴきのかえるのなつまつり　</t>
  </si>
  <si>
    <t>ねずみくんのきもち</t>
  </si>
  <si>
    <t>ﾈｽﾞﾐｸﾝﾉｷﾓﾁ</t>
  </si>
  <si>
    <t>　いじめやコンプレックス、自然とのつながりなどの大切なテーマをねずみくんと一緒に学べる楽しいアニメーションです。一人ひとりが大切な存在であるということに気付き、ともに生きていることを感じられることを願って制作しました。</t>
  </si>
  <si>
    <t>だいじょうぶだいじょうぶ</t>
  </si>
  <si>
    <t>ﾀﾞｲｼﾞｮｳﾌﾞﾀﾞｲｼﾞｮｳﾌﾞ</t>
  </si>
  <si>
    <t>シンプル・デッセ</t>
  </si>
  <si>
    <t>　人気作家・いとうひろしが描くぬくもりがつまった優しさあふれる名作絵本の世界に、全編書下ろしの音楽を加え、世界観を損なうことなく忠実に映像化しました。
　収録作品：「だいじょうぶ　だいじょうぶ」、「へびくんのおさんぽ」</t>
  </si>
  <si>
    <t>ちいさなきいろいかさ</t>
  </si>
  <si>
    <t>ﾁｲｻﾅｷｲﾛｲｶｻ</t>
  </si>
  <si>
    <t>　人気絵本作家にしまきかやこの作品を映像化しました。日本語・英語の切替機能及びよみきかせモードつき
　収録作品：「ちいさなきいろいかさ」、「まこちゃんのおたんじょうび」、「はけたよ　はけたよ」</t>
  </si>
  <si>
    <t>わたしのワンピース</t>
  </si>
  <si>
    <t>ﾜﾀｼﾉﾜﾝﾋﾟｰｽ</t>
  </si>
  <si>
    <t>　人気絵本作家にしまきかやこの作品を映像化しました。日本語・英語の切替機能及びよみきかせモードつき
　収録作品：「わたしのワンピース」、「みずいろのながぐつ」、「きんぎょのトトとそらのくも」</t>
  </si>
  <si>
    <t>稲作の水を求めて　～黒沢尻用水～</t>
  </si>
  <si>
    <t>ｲﾅｻｸﾉﾐｽﾞｦﾓﾄﾒﾃ ~ｸﾛｻﾜｼﾘﾖｳｽｲ~</t>
  </si>
  <si>
    <t>服部和憲</t>
  </si>
  <si>
    <t>　地域の水田を潤している用水は、なぜ蔵王山の澄川から引いてくるのか、松川と白石川の酸性が強い水を避けて、先人たちが稲作に適した水を求め、用水を作り上げた労苦を映像資料として教材化。小学校4年社会「きょう土につたわるねがい（山ろくに広がる用水）」ビデオ教材V0132</t>
  </si>
  <si>
    <t>学徒動員　～第一海軍火薬廠と青春の日々～</t>
  </si>
  <si>
    <t>ｶﾞｸﾄﾄﾞｳｲﾝ ~ﾀﾞｲｲﾁｶｲｸﾞﾝｶﾔｸｼｮｳﾄｾｲｼｭﾝﾉﾋﾋﾞ~</t>
  </si>
  <si>
    <t>大河原南小学校　齋藤和志</t>
  </si>
  <si>
    <t>　柴田町に戦時中、第一海軍火薬廠があり、そこでは、旧制中学の生徒が動員され火薬作りを行っていた。その事実を、小室さんの体験をもとに教材化し、中学生や地域住民に伝えたく制作した。また、戦後６０年経過し、火薬廠や当時の様子を知ることは困難である。現存する資料を収集し、映像記録して提示したいと考え制作した。</t>
  </si>
  <si>
    <t>仙南地方の絵馬　～託された願い～</t>
  </si>
  <si>
    <t>ｾﾝﾅﾝﾁﾎｳﾉｴﾏ ~ﾀｸｻﾚﾀﾈｶﾞｲ~</t>
  </si>
  <si>
    <t>大河原町自作視聴覚教材制作グループ　及川義行</t>
  </si>
  <si>
    <t>　仙南の寺や神社には、古い絵馬が数多く保存されている。調べていくと絵馬には奉納者の熱い願いが込められていることが分かった。その願いとは命、生業、教養にかかわることである。絵馬に託した願い、種類や歴史、現代との違いに触れ、絵馬への理解を深め、長年の風雨により状態の悪い絵馬があることから保存の必要性も訴える。【制作】大河原自作視聴覚教材制作グループ　及川義行</t>
  </si>
  <si>
    <t>蔵王に育つ　～樹氷の森オオシラビソ～</t>
  </si>
  <si>
    <t>ｻﾞｵｳﾆｿﾀﾞﾂ ~ｼﾞｭﾋｮｳﾉﾓﾘｵｵｼﾗﾋﾞｿ~</t>
  </si>
  <si>
    <t>　蔵王連峰に生育するオオシラビソ（アオモリトドマツ）は、冬になると樹氷として有名です。しかし、冬が終わり、樹氷の姿からオオシラビソの本当の姿形が現れ、樹木が成長していきます。春から夏にかけて、オオシラビソの葉からは良い香りが発生し、山全体を包み込みます。その姿を追ってみました。【制作】大河原町　大浦利昭</t>
  </si>
  <si>
    <t>明日の担い手へ　～堤神楽と子供たち～</t>
  </si>
  <si>
    <t>ｱｼﾀﾉﾆﾅｲﾃﾍ ~ﾂﾂﾐｶｸﾞﾗﾄｺﾄﾞﾓﾀﾁ~</t>
  </si>
  <si>
    <t>　毎年、大河原桜まつりでは出し物の一つとして堤神楽が上演されます。ここ数年、堤神楽は大人たちに混じって中学生や高校生が参加するようになりました。この堤神楽はどこから来て、何のためにあるのかを今では知る人が少なくなっています。そこでその意味を広く知ってもらい、学校の郷土学習などでも役立つことを願い、映像化しました。【制作】大河原町ビデオ教材制作グループ　大浦利昭</t>
  </si>
  <si>
    <t>忍者になってホップ!ステップ!ジャンプ!</t>
  </si>
  <si>
    <t>ﾆﾝｼﾞｬﾆﾅｯﾃﾎｯﾌﾟ!ｽﾃｯﾌﾟ!ｼﾞｬﾝﾌﾟ!</t>
  </si>
  <si>
    <t>(財)全日本社会教育連合会</t>
  </si>
  <si>
    <t>　本教材は、子どもたちの運動能力を高めるために、子供たちに人気の「忍者」に着目し、「忍者の動き」を参考に、楽しみながら体力づくりができるようプログラムされたものです。</t>
  </si>
  <si>
    <t>みんなでおどろう！よさポップ</t>
  </si>
  <si>
    <t>ﾐﾝﾅﾃﾞｵﾄﾞﾛｳ!ﾖｻﾎﾟｯﾌﾟ</t>
  </si>
  <si>
    <t>　「よさポップ」は、全国的に広がりを見せる現代の和風踊り「よさこい」をモチーフに、楽しい振り付けと音楽で、幅広い年代の子供たちが楽しめるように構成されています。踊りをとおして表現力と創造性を身につけ、成長期に必要な心の栄養素となる「情緒」を育てます。</t>
  </si>
  <si>
    <t>日本の森シリーズ　暖温帯の森　生命をつなぐ知恵</t>
  </si>
  <si>
    <t>ﾆﾎﾝﾉﾓﾘｼﾘｰｽﾞ ﾀﾞﾝｵﾝﾀｲﾉﾓﾘ ｾｲﾒｲｦﾂﾅｸﾞﾁｴ</t>
  </si>
  <si>
    <t>　暖温帯を代表する森、照葉樹林。多種多様な生物が生きる厳しい環境の中、どのように世代交代が行われ、どのように生命をつないでいくのか、その仕組みを探ります。また、人と深い関わりを持ち暮らしを支えてきた、暖温帯の人工林を紹介します。</t>
  </si>
  <si>
    <t>住みよいくらしをささえるシリーズ　水はどこから来るの？</t>
  </si>
  <si>
    <t>ｽﾐﾖｲｸﾗｼｦｻｻｴﾙｼﾘｰｽﾞ ﾐｽﾞﾊﾄﾞｺｶﾗｸﾙﾉ?</t>
  </si>
  <si>
    <t>㈱啓和</t>
  </si>
  <si>
    <t>　人びとの生活に必要な飲料水の確保について、水がどこから来るのかを探りながら、水源地から各家庭などに供給されるまでの仕組みや、水源を確保するための対策、節水の工夫などについて紹介します。</t>
  </si>
  <si>
    <t>住みよいくらしをささえるシリーズ　ごみはどこへ行くの？</t>
  </si>
  <si>
    <t>ｽﾐﾖｲｸﾗｼｦｻｻｴﾙｼﾘｰｽﾞ ｺﾞﾐﾊﾄﾞｺﾍｲｸﾉ?</t>
  </si>
  <si>
    <t>　ごみの収集から、燃えるごみや資源ごみ、粗大ごみなどの行方を探り、さらにリサイクルなどの取り組みを紹介します。ごみを減らすためには、地域の人々の協力が必要であることに気づかせます。</t>
  </si>
  <si>
    <t>古い道具とくらしのうつりかわり</t>
  </si>
  <si>
    <t>ﾌﾙｲﾄﾞｳｸﾞﾄｸﾗｼﾉｳﾂﾘｶﾜﾘ</t>
  </si>
  <si>
    <t>　洗濯の移り変わりを具体的な映像で紹介しながら、昔のくらしに使われていた道具や、大きくかわってきたくらしの移り変わりを紹介します。当時の生活のようすを、再現映像や記録映像など、豊富な資料で紹介します。</t>
  </si>
  <si>
    <t>近代・現代の日本シリーズ　新しい日本と世界</t>
  </si>
  <si>
    <t>ｷﾝﾀﾞｲ･ｹﾞﾝﾀﾞｲﾉﾆﾎﾝｼﾘｰｽﾞ ｱﾀﾗｼｲﾆﾎﾝﾄｾｶｲ</t>
  </si>
  <si>
    <t>　人々が苦難を乗り越え、新しい日本の建設に努力したことに気づかせ、戦後の改革によって、現代の日本の骨組みが形成されたことを解説します。また、国民の生活が向上し、世界有数の経済大国へ成長を遂げたことなども解説します。</t>
  </si>
  <si>
    <t>ダンスの基本　現代的なリズムのダンス/フォークダンス</t>
  </si>
  <si>
    <t>ﾀﾞﾝｽﾉｷﾎﾝ ｹﾞﾝﾀﾞｲﾃｷﾅﾘｽﾞﾑﾉﾀﾞﾝｽ/ﾌｫｰｸﾀﾞﾝｽ</t>
  </si>
  <si>
    <t>　学習指導要領解説に例示されたヒップホップとロックのダンスについて、基本的なリズムトレーニング、基本のステップや動きからコンビネーションまで、映像で分かりやすく解説してあります。また、発展学習としてボールルームダンス（社交ダンス）の基本的な踊り方も収録してあります。また、日本の民謡を６種類収録。民謡の特徴的な踊り方をはじめ、花笠音頭、春駒、炭坑節などの踊り方を映像でていねいに解説してあります。外国のフォークダンスはオクラホマ・ミクサー、ドードレブスカ・ポルカ、バージニア・リールなどを収録してあります。</t>
  </si>
  <si>
    <t>働くということ　フリーターについて考える</t>
  </si>
  <si>
    <t>ﾊﾀﾗｸﾄｲｳｺﾄ ﾌﾘｰﾀｰﾆﾂｲﾃｶﾝｶﾞｴﾙ</t>
  </si>
  <si>
    <t>　フリーターとして生きる6組の若者を取材し、彼らが何を求め、何に悩み、現実の厳しい壁の前でどのように人生を選択しようとするのかをリアルに描くドキュメンタリー教材です。働くための権利や制度、社会への対応、現実の社会を知らずして、将来の生き方を考えることはできません。生徒が自らの進路について自発的に考えるきっかけを作ります。</t>
  </si>
  <si>
    <t>あしたをつかめ　平成若者仕事図鑑　第３期　　小児科医</t>
  </si>
  <si>
    <t>ｱｼﾀｦﾂｶﾒ ﾍｲｾｲﾜｶﾓﾉｼｺﾞﾄｽﾞｶﾝ ﾀﾞｲ3ｷ  ｼｮｳﾆｶｲ</t>
  </si>
  <si>
    <t>　15歳未満の子どもたちのすべての病気を診療、治療する小児科医。細かく診療科がわかれている大人と違い、病気について広く知識を持つ必要があります。子どもならではの病気に対する深い知識に加え、症状を言葉で的確に語ってくれない子どもが相手なので、その様子や表情から症状を読み取る洞察力や親とのコミュニケーション能力も必要となります。主人公は、市民病院の小児科で働く2年目の若手医師。なかなか病状が回復しない入院患者の子どもに笑顔を取り戻すべく、病魔と闘う姿を紹介します。</t>
  </si>
  <si>
    <t>あしたをつかめ　平成若者仕事図鑑　第３期　　消防官</t>
  </si>
  <si>
    <t>ｱｼﾀｦﾂｶﾒ ﾍｲｾｲﾜｶﾓﾉｼｺﾞﾄｽﾞｶﾝ ﾀﾞｲ3ｷ  ｼｮｳﾎﾞｳｶﾝ</t>
  </si>
  <si>
    <t>　119番通報を受け、災害や事故などの現場にすぐに出動するのが“消防官”。わたしたちの暮らしの安全を守るためにいつの時代もなくてはならない職業です。消化･救助･救急などさまざまな仕事の中で、3年目の主人公が所属するのは「消防隊」。24時間交代制、指令が出てからわずか1～2分で重さ約20kgの装備を背負い出動し、消火活動や人命救助を行う、まさに体力と気力が試される仕事です。主人公の火災現場での奮闘や、日々の訓練、住民への防災指導などを通じ、「消防官」の仕事を紹介します。</t>
  </si>
  <si>
    <t>あしたをつかめ　平成若者仕事図鑑　第３期　　薬剤師</t>
  </si>
  <si>
    <t>ｱｼﾀｦﾂｶﾒ ﾍｲｾｲﾜｶﾓﾉｼｺﾞﾄｽﾞｶﾝ ﾀﾞｲ3ｷ  ﾔｸｻﾞｲｼ</t>
  </si>
  <si>
    <t>　この10年間で40％も増えた薬剤師。町の調剤薬局やドラッグストアの増加にともない、その専門知識が求められています。そんな中、病院では薬剤師が医師の処方せんに基づき薬を「調剤」するだけでなく、専門知識を生かし、病棟で直接、医療に関わるようになってきました。横浜市の病院に勤める主人公は、薬剤師歴5年。2年前から、病棟に常駐し、医師や看護師たちとともにチーム医療の一員として働いています。病院の薬局を飛び出し、人と直接接する中から、患者と薬との幸せな関係を作ろうと奮闘する若手薬剤師の仕事ぶりに迫ります。</t>
  </si>
  <si>
    <t>あしたをつかめ　平成若者仕事図鑑　第３期　　ホテル料理人</t>
  </si>
  <si>
    <t>ｱｼﾀｦﾂｶﾒ ﾍｲｾｲﾜｶﾓﾉｼｺﾞﾄｽﾞｶﾝ ﾀﾞｲ3ｷ  ﾎﾃﾙﾘｮｳﾘﾆﾝ</t>
  </si>
  <si>
    <t>　ホテルの厨房に勤務するホテル料理人。ディナーのコース料理からランチバイキング、婚礼や宴席の料理など、作る料理は多岐にわたります。料理人たちは、肉や魚をさばく「ブッチャーセクション」、メインディッシュを担当する「ホットセクション」など、それぞれ持ち場にわかれ調理を進めていきます。2年目の新米である主人公は、フルーツや前菜を作る「コールドセクション」を担当。ベテランシェフから厳しい指導を受けながらも、一流になることを夢見て奮闘する姿を追います。</t>
  </si>
  <si>
    <t>あしたをつかめ　平成若者仕事図鑑　第３期　　介護職員</t>
  </si>
  <si>
    <t>ｱｼﾀｦﾂｶﾒ ﾍｲｾｲﾜｶﾓﾉｼｺﾞﾄｽﾞｶﾝ ﾀﾞｲ3ｷ  ｶｲｺﾞｼｮｸｲﾝ</t>
  </si>
  <si>
    <t>　介護職員は、老人ホームなどで、お年寄りの身の回りの世話をする仕事です。特別養護老人ホームの場合、介護は24時間態勢。職員は、毎日、起床･着替えの介助に始まり、食事、おむつ交換、入浴…と、分刻みのスケジュールで働いています。主人公は、東京の特別養護老人ホームで、お年寄りのケアにあたっている5年目の介護職員。お年寄りがその人らしくいきいきと暮らせるように、本人がもっている力をみきわめ、それを引き出そうと奮闘しています。主人公の姿を通じて、「介護職員」の奥深い面白さに迫ります。</t>
  </si>
  <si>
    <t>みんないちばん</t>
  </si>
  <si>
    <t>ﾐﾝﾅｲﾁﾊﾞﾝ</t>
  </si>
  <si>
    <t>　子どもたちは、さまざまな経験を通し成長していきます。その過程で、つまづき自信を失うこともあります。友達をうらやむこともあります。しかし一人一人は違っていても、みんな素晴らしいところを持っています。この作品は、友達のいいところを認め、自分のいいところを見つけることの素晴らしさを伝えます。それが、自分も大切、相手も大切という人権感覚を身につけることにつながると考えています。</t>
  </si>
  <si>
    <t>毎日がつらい気持ちわかりますか　　ゆるせない！ネットいじめ</t>
  </si>
  <si>
    <t>ﾏｲﾆﾁｶﾞﾂﾗｲｷﾓﾁﾜｶﾘﾏｽｶ  ﾕﾙｾﾅｲ!ﾈｯﾄｲｼﾞﾒ</t>
  </si>
  <si>
    <t>　いじめを苦にした子供の自殺が、後を絶ちません。なかでも最近、インターネットや携帯電話を使った「ネットいじめ｣が問題になっています。本教材は、子供たちにも分かりやすいアニメーションで「ネットいじめは絶対にしてはいけない｣ということを描き、様々ないじめの対策、そして「心が通じるコミュニケーション｣とは、どうすれば身につくのかを考えさせる内容になっています。</t>
  </si>
  <si>
    <t>もったいないばあさんと　考えよう世界のこと</t>
  </si>
  <si>
    <t>ﾓｯﾀｲﾅｲﾊﾞｱｻﾝﾄ ｶﾝｶﾞｴﾖｳｾｶｲﾉｺﾄ</t>
  </si>
  <si>
    <t>　地球の問題とし厳しい環境で暮らす世界の子どもたちの現状、そして、それらの問題が私たちの暮らしとどのようにつながっているのかを分かりやすく伝えます。人気絵本「もったいないばあさん」の作者、真珠まりこさんともったいないばあさんが登場し、命の大切さを伝える「もったいない」という言葉のメッセージとともに、語りかけます。（DVD３枚組）</t>
  </si>
  <si>
    <t>起こる前に考える　子ども虐待</t>
  </si>
  <si>
    <t>ｵｺﾙﾏｴﾆｶﾝｶﾞｴﾙ ｺﾄﾞﾓｷﾞｬｸﾀｲ</t>
  </si>
  <si>
    <t>NPO法人日本子守歌協会</t>
  </si>
  <si>
    <t>　社会問題化している「虐待」を子育ての現場を通して多面的に捉え、わかりやすく解説、虐待の実情や起こってしまう背景を探り、虐待を防ぐための対策を考えていく。</t>
  </si>
  <si>
    <t>家庭・生活（家庭一般）</t>
  </si>
  <si>
    <t>アニメ落語館　全巻セット</t>
  </si>
  <si>
    <t>ｱﾆﾒﾗｸｺﾞｶﾝ ｾﾞﾝｶﾝｾｯﾄ</t>
  </si>
  <si>
    <t>亜細亜堂</t>
  </si>
  <si>
    <t>DVD３枚組
１．馬の田楽（１６分）　２．お血脈（１６分）　３．かぼちゃ屋（２１分）　４．転失気（２１分）　５．たらちね（８分）　６．つる（８分）　７．一目上がり（８分）　８．変わり目（８分）</t>
  </si>
  <si>
    <t>DVDで脱メタボ！！　第１巻　メタボと生活習慣病</t>
  </si>
  <si>
    <t>DVDﾃﾞﾀﾞﾂﾒﾀﾎﾞ!! ﾀﾞｲ1ｶﾝ ﾒﾀﾎﾞﾄｾｲｶﾂｼｭｳｶﾝﾋﾞｮｳ</t>
  </si>
  <si>
    <t>ビデオパック・ニッポン</t>
  </si>
  <si>
    <t>　メタボリックシンドロームと診断された人の体の中で起こっているのか。どのようにして生活習慣病へと進行し、大変な結果をもたらすのか。そのメカニズムを、とある会社の課長と課長を思いやる部下のコントを差し挟み、やさしい説明とわかりやすいＣＧなどの資料を使って説明します。</t>
  </si>
  <si>
    <t>DVDで脱メタボ！！　第２巻　メタボの原因を考える</t>
  </si>
  <si>
    <t>DVDﾃﾞﾀﾞﾂﾒﾀﾎﾞ!! ﾀﾞｲ2ｶﾝ ﾒﾀﾎﾞﾉｹﾞﾝｲﾝｦｶﾝｶﾞｴﾙ</t>
  </si>
  <si>
    <t>　メタボリックシンドロームを招く直接的な原因は食生活と運動です。前半では三家族に1日に食べたいものを選ぶゲームをしてもらい、その選び方について管理栄養士がアドバイスをします。メタボを生みだす食事選びの落とし穴とメタボ脱出のための食事の考え方を学びます。後半では自分の生活を振り返り、どれだけの運動量が不足しているか、不足した運動量を補うにはどんなことに取り組めばよいのかを考えます。</t>
  </si>
  <si>
    <t>DVDで脱メタボ！！　第３巻　メタボの改善策を探る</t>
  </si>
  <si>
    <t>DVDﾃﾞﾀﾞﾂﾒﾀﾎﾞ!! ﾀﾞｲ3ｶﾝ ﾒﾀﾎﾞﾉｶｲｾﾞﾝｻｸｦｻｸﾞﾙ</t>
  </si>
  <si>
    <t>　メタボからの脱出を進めるには、グループで、或いは対面で保健師の適切なコーチによって始めます。実際のグループでの保健指導の場面を見ながら、生活習慣の見直しや計画の作成、進め方を学習していきます。無理なく効果的に継続していくための考え方、取り組み方を知ることが出来ます。</t>
  </si>
  <si>
    <t>DVDで脱メタボ！！　第４巻　メタボ対策「続けるコツ」</t>
  </si>
  <si>
    <t>DVDﾃﾞﾀﾞﾂﾒﾀﾎﾞ!! ﾀﾞｲ4ｶﾝ ﾒﾀﾎﾞﾀｲｻｸ｢ﾂﾂﾞｹﾙｺﾂ｣</t>
  </si>
  <si>
    <t>　メタボ対策は継続することで効果を発揮しますが、この「続けること」が一番難しいとされています。考え方や工夫次第で無理なく継続することが出来ます。この教材では、実践している皆さんのお話を聞きながら続けるコツを探ります。</t>
  </si>
  <si>
    <t>NHK 地球と環境Ⅱ　4．自然環境の破壊</t>
  </si>
  <si>
    <t>NHK ﾁｷｭｳﾄｶﾝｷｮｳ2 4.ｼｾﾞﾝｶﾝｷｮｳﾉﾊｶｲ</t>
  </si>
  <si>
    <t>　永久凍土の融解や熱帯林伐採などによる森林破壊、地球温暖化の影響による砂漠化など、地球環境がどんどん破壊されている現状を紹介。さらに自然環境の変化や人間の介在により絶滅の危機にある野生生物の現状や、外来種の移入による生態系のかく乱などの問題とその対策を取り上げる。</t>
  </si>
  <si>
    <t>NHK 地球と環境Ⅱ　5．化学物質と環境</t>
  </si>
  <si>
    <t>NHK ﾁｷｭｳﾄｶﾝｷｮｳ2 5.ｶｶﾞｸﾌﾞｯｼﾂﾄｶﾝｷｮｳ</t>
  </si>
  <si>
    <t>　食べ物から工業製品まで、わたしたちの身の回りにあふれる物には多くの化学物質がつかわれている。化学物質がわたしたちのからだにあたえる影響を、過去の事例や最新の研究などで分かりやすく紹介し、安全で健康なくらしをおくるためにも、化学物質に対する知識を高める必要性を説く。</t>
  </si>
  <si>
    <t>中学理科第２分野　第２巻「大地の変化」</t>
  </si>
  <si>
    <t>ﾁｭｳｶﾞｸﾘｶﾀﾞｲ2ﾌﾞﾝﾔ ﾀﾞｲ2ｶﾝ｢ﾀﾞｲﾁﾉﾍﾝｶ｣</t>
  </si>
  <si>
    <t>対象単元：（２）大地の成り立ちと変化　ア・イ
　日本各地の火山の空撮映像、噴火の映像や溶岩の溶融実験などを通して、火山の活動とマグマの性質の関係に気づかせます。各種の火成岩の観察や、結晶のでき方を確かめるモデル実験などで、火山岩と深成岩の違いを分かりやすく解説します。要点を押さえた分かりやすいCGと、地震被害や断層の映像をおりまぜ、地震と地球内部の活動の様子を理解させます。様々な地層、風化した岩石、川の濁流などを映像で示し、地層のなりたちを実感的にとらえさせます。各種の堆積岩や化石についても扱います。</t>
  </si>
  <si>
    <t>中学理科第２分野　第３巻「動物の体のつくりとはたらき」</t>
  </si>
  <si>
    <t>ﾁｭｳｶﾞｸﾘｶﾀﾞｲ2ﾌﾞﾝﾔ ﾀﾞｲ3ｶﾝ｢ﾄﾞｳﾌﾞﾂﾉｶﾗﾀﾞﾉﾂｸﾘﾄﾊﾀﾗｷ｣</t>
  </si>
  <si>
    <t>対象単元：（３）動物の生活と生物の変遷　ア・イ
　様々な動植物の細胞を観察。動物細胞と植物細胞の違いや、単細胞生物と多細胞生物の違いを、興味深い映像で解説します。レントゲン映像やCGなどを使い、感覚器官と神経系、運動器官の巧みな連携の様子を理解させます。内視鏡やレントゲンによる映像を用いて、実際の人体の消化管を観察。加えて実験やCGなどの映像により、消化系の仕組みとはたらきを理解させます。小動物の心臓や血管など、できるだけ実物を見せることを念頭におき、多彩な映像で分かりやすく構成しました。</t>
  </si>
  <si>
    <t>中学理科第２分野　第４巻「天気とその変化」</t>
  </si>
  <si>
    <t>ﾁｭｳｶﾞｸﾘｶﾀﾞｲ2ﾌﾞﾝﾔ ﾀﾞｲ4ｶﾝ｢ﾃﾝｷﾄｿﾉﾍﾝｶ｣</t>
  </si>
  <si>
    <t>対象単元：（４）気象とその変化　ア・イ
　雲を作る実験、雲が発生する様子をとらえた微速度撮影映像などを通して、大気中をめぐる水の様々な姿を紹介します。天気変化の微速度撮影映像などを交え、気圧と天気の変化を分かりやすく解説していきます。モデル実験やCGにより、前線に伴う天気変化を解説。模式図だけの学習に終わらないよう、実際の映像を効果的に盛り込みました。日本の天気と気団の関わり、また地球をめぐる大気の動きとの関係を、衛星写真やCGなど多彩な映像で解説します。</t>
  </si>
  <si>
    <t>中学理科第２分野　第５巻「生物の殖え方」</t>
  </si>
  <si>
    <t>ﾁｭｳｶﾞｸﾘｶﾀﾞｲ2ﾌﾞﾝﾔ ﾀﾞｲ5ｶﾝ｢ｾｲﾌﾞﾂﾉﾌｴｶﾀ｣</t>
  </si>
  <si>
    <t>対象単元：（５）生命の連続性　ア・イ
ニンニクの根の細胞、ムラサキツユクサのおしべの細胞などの観察を通して、細胞分裂の様子を視覚的に紹介します。カエルの卵割、花粉管の伸長を微速度撮影でとらえた映像などで、生殖の仕組みや形質の伝わり方を分かりやすく解説します。メンデルの実験と同じく、エンドウを用いた交配実験を行うことにより、遺伝の規則性に気づかせます。※平成２年制作「遺伝の法則をたしかめる」の映像を用いて構成しています。</t>
  </si>
  <si>
    <t>中学理科第２分野　第６巻「地球と宇宙」</t>
  </si>
  <si>
    <t>ﾁｭｳｶﾞｸﾘｶﾀﾞｲ2ﾌﾞﾝﾔ ﾀﾞｲ6ｶﾝ｢ﾁｷｭｳﾄｳﾁｭｳ｣</t>
  </si>
  <si>
    <t>対象単元：（６）地球と宇宙　ア・イ
　太陽の動きをとらえた微速度映像、天体写真や明快なCGモデルなどで、地球の自転と天体の動きを解説します。日の出・日の入りの定点観測映像など、分かりやすい映像とモデル実験によって、地球の公転と天体の動き、季節の変化を解説します。金星の見え方の変化などをもとに太陽系の様子を解説し、果てしない宇宙の広がりに目を向けさせます。</t>
  </si>
  <si>
    <t>小学校体育実技DVD　体つくり運動１　－低学年の体つくり運動－</t>
  </si>
  <si>
    <t>ｼｮｳｶﾞｯｺｳﾀｲｲｸｼﾞﾂｷﾞDVD ｶﾗﾀﾞﾂｸﾘｳﾝﾄﾞｳ1 -ﾃｲｶﾞｸﾈﾝﾉｶﾗﾀﾞﾂｸﾘｳﾝﾄﾞｳ-</t>
  </si>
  <si>
    <t>新学習指導要領に対応した小学校体育実技DVDです。（低学年向け）
内容：「体ほぐしの運動」●リズムに乗った体ほぐしの運動　●ペアストレッチ　●集団で行う体ほぐしの運動　●伝承遊び
「多様な動きをつくる運動遊び」●体のバランスをとる運動遊び　●体を移動する運動遊び　●用具を操作する運動遊び　●力試しの運動遊び</t>
  </si>
  <si>
    <t>小学校体育実技DVD　体つくり運動２　－中学年の体つくり運動－</t>
  </si>
  <si>
    <t>ｼｮｳｶﾞｯｺｳﾀｲｲｸｼﾞﾂｷﾞDVD ｶﾗﾀﾞﾂｸﾘｳﾝﾄﾞｳ2 -ﾁｭｳｶﾞｸﾈﾝﾉｶﾗﾀﾞﾂｸﾘｳﾝﾄﾞｳ-</t>
  </si>
  <si>
    <t>新学習指導要領に対応した小学校体育実技DVDです。（中学年向け）
内容：「体ほぐしの運動」●リズムに乗った体ほぐしの運動　●ペアストレッチ　●集団で行う体ほぐしの運動　●伝承遊び
「多様な動きをつくる運動」●体のバランスをとる運動　●体を移動する運動　●用具を操作する運動　●力試しの運動遊び</t>
  </si>
  <si>
    <t>小学校体育実技DVD　体つくり運動３　－高学年の体つくり運動－</t>
  </si>
  <si>
    <t>ｼｮｳｶﾞｯｺｳﾀｲｲｸｼﾞﾂｷﾞDVD ｶﾗﾀﾞﾂｸﾘｳﾝﾄﾞｳ3 -ｺｳｶﾞｸﾈﾝﾉｶﾗﾀﾞﾂｸﾘｳﾝﾄﾞｳ-</t>
  </si>
  <si>
    <t>新学習指導要領に対応した小学校体育実技DVDです。（高学年向け）
内容：「体ほぐしの運動」●リズムに乗った体ほぐしの運動　●ペアストレッチ　●集団で行う体ほぐしの運動　●伝承遊び
「体力を高める運動」●徒手での運動　●用具などを用いた運動　●人や物の重さなどを用いた運動　●時間やコースを決めて行う全身運動</t>
  </si>
  <si>
    <t>万引きは、ぜったい悪い！</t>
  </si>
  <si>
    <t>ﾏﾝﾋﾞｷﾊ､ｾﾞｯﾀｲﾜﾙｲ!</t>
  </si>
  <si>
    <t>　小学生の万引きは、まだ幼いからということで、見過ごされることがあります。しかし、繰り返し万引きすることで、罪悪感がなくなり、心のブレーキが効かなくなります。できるだけ早い時期に、万引きは犯罪であるということを伝えなければなりません。人間として、してはいけないことは、絶対にしないという強い心を持つことが何より大切なのです。</t>
  </si>
  <si>
    <t>学校安全危機管理ビデオ　①学校への不審者侵入から命を守る</t>
  </si>
  <si>
    <t>ｶﾞｯｺｳｱﾝｾﾞﾝｷｷｶﾝﾘﾋﾞﾃﾞｵ 1ｶﾞｯｺｳﾍﾉﾌｼﾝｼｬｼﾝﾆｭｳｶﾗｲﾉﾁｦﾏﾓﾙ</t>
  </si>
  <si>
    <t>　「学校に不審者が来たら」児童はどう行動すれば安全に非難できるかを、中心に描いています。また教職員にとっても、どのように不審者に対応し児童を安全に誘導すればよいか。日頃の備えや地域、保護者との連携はどうあるのべきかなどわかるように内容を構成されています。</t>
  </si>
  <si>
    <t>学校安全危機管理ビデオ　②登下校時の犯罪から命を守る</t>
  </si>
  <si>
    <t>ｶﾞｯｺｳｱﾝｾﾞﾝｷｷｶﾝﾘﾋﾞﾃﾞｵ 2ﾄｳｹﾞｺｳｼﾞﾉﾊﾝｻﾞｲｶﾗｲﾉﾁｦﾏﾓﾙ</t>
  </si>
  <si>
    <t>　登下校時には、児童が自己の判断に基づいて身を守る行動をとらなければならない場面が多くあります。そのため児童自身に考えさせたり、危機予測をさせたりする要素を多く構成しています。また、学校現場効果をあげている「安全マップ作り」の考え方も取り入れています。</t>
  </si>
  <si>
    <t>あした元気になーれ！　～半分のさつまいも～</t>
  </si>
  <si>
    <t>ｱｼﾀｹﾞﾝｷﾆﾅｰﾚ! ~ﾊﾝﾌﾞﾝﾉｻﾂﾏｲﾓ~</t>
  </si>
  <si>
    <t>　海老名香葉子さんの「半分のさつまいも」（くもん出版刊）を原作として制作された長編アニメーション映画です。戦災孤児となったかよちゃんときい兄ちゃん兄妹が、終戦直後の貧困と不安の時代に明るくたくましく生き抜いていく姿を丁寧に描きます。</t>
  </si>
  <si>
    <t>東映Ｖキッズシリーズ　ねずみくんのチョッキ</t>
  </si>
  <si>
    <t>ﾄｳｴｲVｷｯｽﾞｼﾘｰｽﾞ ﾈｽﾞﾐｸﾝﾉﾁｮｯｷ</t>
  </si>
  <si>
    <t>　赤いチョッキがじまんのねずみくんと、ゆかいな仲間たちの楽しいお話がはじまるよ！（６話収録）
第１話「ねずみくんのチョッキ」　第２話「りんごがたべたいねずみくん」　第３話「コップをわったねずみくん」　第４話「また！ねずみくんのチョッキ」　第５話「ねずみくんとブランコ」　第６話「ねみちゃんとねずみくん」</t>
  </si>
  <si>
    <t>リトルモンスター第１期　第１巻</t>
  </si>
  <si>
    <t>ﾘﾄﾙﾓﾝｽﾀｰﾀﾞｲ1ｷ ﾀﾞｲ1ｶﾝ</t>
  </si>
  <si>
    <t>放送映画製作所</t>
  </si>
  <si>
    <t>“くいしんぼう”・“お調子者”などなど…クラスに必ず一人はいた、そんな身近なキャラクター達が動き回る日常は、ささいな事でも大騒ぎに。その中で経験する失敗から、子供達は学び育っていきます。大人達を悩ます、けれども憎めない、そんな魅力溢れるキャラクター達が活躍する物語が、このアニメ「リトルモンスター」です。
１．ゴリラのペルミット　２．ナンシーと恐竜　３．くすぐったがりなティミー　４．聞かない、出来ない、やる気ない　５．食べ物大好き！　６．不満がいっぱい　７．またまた遅刻！</t>
  </si>
  <si>
    <t>リトルモンスター第１期　第３巻</t>
  </si>
  <si>
    <t>ﾘﾄﾙﾓﾝｽﾀｰﾀﾞｲ1ｷ ﾀﾞｲ3ｶﾝ</t>
  </si>
  <si>
    <t>“くいしんぼう”・“お調子者”などなど…クラスに必ず一人はいた、そんな身近なキャラクター達が動き回る日常は、ささいな事でも大騒ぎに。その中で経験する失敗から、子供達は学び育っていきます。大人達を悩ます、けれども憎めない、そんな魅力溢れるキャラクター達が活躍する物語が、このアニメ「リトルモンスター」です。
１．ふざけないで　２．月曜病　３．オマセな悩み　４．どうにも止まらない　５．おっとっと　６．いつ？なに？なんで？どこ？　７．なんでもかんでもパーフェクト！</t>
  </si>
  <si>
    <t>リトルモンスター第１期　第４巻</t>
  </si>
  <si>
    <t>ﾘﾄﾙﾓﾝｽﾀｰﾀﾞｲ1ｷ ﾀﾞｲ4ｶﾝ</t>
  </si>
  <si>
    <t>“くいしんぼう”・“お調子者”などなど…クラスに必ず一人はいた、そんな身近なキャラクター達が動き回る日常は、ささいな事でも大騒ぎに。その中で経験する失敗から、子供達は学び育っていきます。大人達を悩ます、けれども憎めない、そんな魅力溢れるキャラクター達が活躍する物語が、このアニメ「リトルモンスター」です。
１．デイブの冒険　２．人前はイヤ　３．ゴミと罰　４．みんな、さあ行くぜ！　５．わるふざけ大好き！　６．どうしよう？どうしよう？</t>
  </si>
  <si>
    <t>ムーミン谷の彗星</t>
  </si>
  <si>
    <t>ﾑｰﾐﾝﾀﾞﾆﾉｽｲｾｲ</t>
  </si>
  <si>
    <t>オンリー・ハーツ／プロセンスタジオ</t>
  </si>
  <si>
    <t>　彗星が近づく中、ムーミンらが繰り広げる冒険と友情と助け合いを描く、ヤンソン原作のアニメ映画化。</t>
  </si>
  <si>
    <t>宮沢賢治　銀河鉄道の夜</t>
  </si>
  <si>
    <t>ﾐﾔｻﾞﾜｹﾝｼﾞ ｷﾞﾝｶﾞﾃﾂﾄﾞｳﾉﾖﾙ</t>
  </si>
  <si>
    <t>　2006年に全国のプラネタリウムで上演され大ヒットを記録した宮沢賢治の名作「銀河鉄道の夜」をDVD化。CGアートの第一人者・KAGAYAが脚本・CGを担当し、賢治独特の世界観と友情の物語を完全再現。</t>
  </si>
  <si>
    <t>なぜ？どうして？から考える　小学生の自転車の安全な乗り方</t>
  </si>
  <si>
    <t>ﾅｾﾞ?ﾄﾞｳｼﾃ?ｶﾗｶﾝｶﾞｴﾙ ｼｮｳｶﾞｸｾｲﾉｼﾞﾃﾝｼｬﾉｱﾝｾﾞﾝﾅﾉﾘｶﾀ</t>
  </si>
  <si>
    <t>　小学生は、学年が上がるにつれて自転車運転の技量も向上し、行動範囲が広がります。それは同時に危険に遭遇する機会が増えることも意味します。そうした中で自転車を安全に乗るためには、ただルールやマナーを覚えるだけでは不十分で、疑問に対する子どもたち自身の理解が不可欠です。そうした理解が、安全運転に必須の「危険を予測する能力」の向上にもつながります。</t>
  </si>
  <si>
    <t>市民がおこなう一時救命処置</t>
  </si>
  <si>
    <t>ｼﾐﾝｶﾞｵｺﾅｳｲﾁｼﾞｷｭｳﾒｲｼｮﾁ</t>
  </si>
  <si>
    <t>内容：１．一時救命処置（BLS)の重要性　２．BLSの手順　３．リアルタイムで見るBSL　４．BLSの技術解説　５．各種AED紹介</t>
  </si>
  <si>
    <t>飲酒運転　悲劇の連環</t>
  </si>
  <si>
    <t>ｲﾝｼｭｳﾝﾃﾝ ﾋｹﾞｷﾉﾚﾝｶﾝ</t>
  </si>
  <si>
    <t>　この作品は飲酒運転により死亡事故をお起こした加害者、及びその家族、そして被害者の家族ばかりでなく、加害者が勤務する会社の社会的責任（CSR)までをも描いてゆきます。飲酒運転による交通事故が、波紋のように周囲のものたちを悲しみと苦しみの日々に突き落とす様子を描くことで、飲酒運転に警鐘を鳴らします。</t>
  </si>
  <si>
    <t>セクシュアル・ハラスメント　～しない　させない　許さない～</t>
  </si>
  <si>
    <t>ｾｸｼｭｱﾙ･ﾊﾗｽﾒﾝﾄ ~ｼﾅｲ ｻｾﾅｲ ﾕﾙｻﾅｲ~</t>
  </si>
  <si>
    <t>　セクハラが社会的な問題として取り上げられるようになってから既に久しく、セクハラに対する認識は、私たちの社会にかなり浸透してきたかに見えますが、一向に後を絶たないのが現状です。この教材では、身体に触ったり、いやらしい話をするなどの従来型のセクハラは取り上げていません。認識を新たにするために、一歩進んだセクハラ防止ビデオとして活用してもらえるよう企画しました。</t>
  </si>
  <si>
    <t>地域で減災！　あなたが力　みんなが力</t>
  </si>
  <si>
    <t>ﾁｲｷﾃﾞｹﾞﾝｻｲ! ｱﾅﾀｶﾞﾁｶﾗ ﾐﾝﾅｶﾞﾁｶﾗ</t>
  </si>
  <si>
    <t>　自然現象は防げなくても、被害は減らせる――。いま「減災」の取り組みが進められています。その基盤となるのが「自助」と「共助」。そして何より重要なのが、私たち自身の当事者意識です。「自助」「共助」の大切さを分かりやすく示し、地域防災への関心と参加意欲を呼び起こします。</t>
  </si>
  <si>
    <t>神になった侍　～山家清兵衛と宇和島～</t>
  </si>
  <si>
    <t>ｶﾐﾆﾅｯﾀｻﾑﾗｲ ~ﾔﾏﾔｾｲﾍﾞｲﾄｳﾜｼﾞﾏ~</t>
  </si>
  <si>
    <t>大河原町自作視聴覚教材グループ</t>
  </si>
  <si>
    <t>　伊達政宗の長男、秀宗が宇和島（現在の愛媛県宇和島市）に赴くにあたって政宗は秀宗の補佐役として山家（やんべ）清兵衛という侍を家老として従わせました。宇和島復興に清兵衛が果たした役割と、神社に祀られることになるまでの経緯を紹介します。また、その子孫の山家豊三郎が、明治時代に自分の屋敷を開放し、元武士や庶民に店を開かせ、現在の仙台市一番町商店街の基礎を作ったこともあわせて紹介します。【制作】大河原町自作視聴覚教材グループ　大浦利昭　及川義行</t>
  </si>
  <si>
    <t>甦れ！筆甫のたたら製鉄</t>
  </si>
  <si>
    <t>ﾖﾐｶﾞｴﾚ!ﾋﾂﾎﾉﾀﾀﾗｾｲﾃﾂ</t>
  </si>
  <si>
    <t>筆甫自作教材グループ　鈴木俊光</t>
  </si>
  <si>
    <t>　丸森町筆甫地区では、江戸の時代にたたら製鉄による鉄の生産が行われていました。その昔の製法で、現在にその鉄を甦らせようと、「筆甫の製鉄を復元する会」が作られたが、製鉄には失敗を重ねながらの試行錯誤の繰り返しがありました。会の活動や、たたら製鉄の作業の様子を通じて、玉鋼作りに情熱を傾ける会員の姿と思いを映像に残したいと思い制作しました。【制作】筆甫自作教材グループ　鈴木俊光　伊藤博道　吉澤武志</t>
  </si>
  <si>
    <t>蔵王-自然体験活動のすすめ-</t>
  </si>
  <si>
    <t>ｻﾞｵｳ-ｼｾﾞﾝﾀｲｹﾝｶﾂﾄﾞｳﾉｽｽﾒ-</t>
  </si>
  <si>
    <t>蔵王野外教育研究会　服部和憲</t>
  </si>
  <si>
    <t>　蔵王自然の家で行っている自然体験活動を分かりやすく紹介し、今なぜ、自然体験活動が必要なのか、少しでも理解を深めてもらうことを意図して制作した。対象：教師、保護者、社会教育団体の指導者、野外教育関係団体、野外活動を行っている一般の人々【制作】蔵王野外教育研究会　服部和憲</t>
  </si>
  <si>
    <t>伊達家に認められた男たち　～家臣団の一族沼辺氏～</t>
  </si>
  <si>
    <t>ﾀﾞﾃｹﾆﾐﾄﾒﾗﾚﾀｵﾄｺﾀﾁ ~ｶｼﾝﾀﾞﾝﾉｲﾁｿﾞｸﾇﾏﾍﾞｼ~</t>
  </si>
  <si>
    <t>蔵王町立永野小学校　鈴木哲也</t>
  </si>
  <si>
    <t>　江戸時代に現在の宮城県及び岩手県南部を支配していた仙台藩主の伊達氏は家臣団を編成して藩内をまとめていた。本自作視聴覚教材は、仙台藩の家臣団について知るとともに自分たちが住んでいる地域をまとめていた家臣について興味を持ち、当時の生き方や考え方を理解してほしいと考え制作した。【制作】蔵王町立永野小学校　鈴木哲也</t>
  </si>
  <si>
    <t>地域の地質、地形を知ろう　～静かに眠る化石や地形の形～</t>
  </si>
  <si>
    <t>ﾁｲｷﾉﾁｼﾂ､ﾁｹｲｦｼﾛｳ ~ｼｽﾞｶﾆﾈﾑﾙｶｾｷﾔﾁｹｲﾉｶﾀﾁ~</t>
  </si>
  <si>
    <t>大河原生涯学習課視聴覚制作チーム</t>
  </si>
  <si>
    <t>　身のまわりの大地やその中にふくまれるものに興味をもち、大地の構成物やできかたについて資料などで学習したことをもとに地層を観察し、どのようなはたらきでできたところかを推論できる力を身につけます。単元：大地のつくりと変化【制作】大河原町教育委員会生涯学習課自作視聴覚教材制作チーム　小荒井太一</t>
  </si>
  <si>
    <t>揚水翁　毛利萬之助</t>
  </si>
  <si>
    <t>ﾖｳｽｲｵｷﾅ ﾓｳﾘﾏﾝﾉｽｹ</t>
  </si>
  <si>
    <t>柴田町立東船岡小学校　大脇賢次</t>
  </si>
  <si>
    <t>　角田市枝野地区では、灌漑用として江戸時代にため池が造られ、その水を使って稲作が行われていましたが、ため池だけでは、稲作用の水が足りず、農民の生活を悩ませていました。このことを解決した人物である毛利萬之助であるについて学べます。単元：郷土を開いた人々【制作】柴田町立東船岡小学校　大脇賢次</t>
  </si>
  <si>
    <t>縄文土器を作ってみませんか</t>
  </si>
  <si>
    <t>ｼﾞｮｳﾓﾝﾄﾞｷｦﾂｸｯﾃﾐﾏｾﾝｶ</t>
  </si>
  <si>
    <t>丸森町　齋藤良治</t>
  </si>
  <si>
    <t>　小学校高学年を対象にして、土器作りの制作活動への意欲と興味を喚起し、縄文時代や郷土の歴史に対する関心を育成します。総合学習にも使用できます。【制作】丸森町　齋藤良治</t>
  </si>
  <si>
    <t>仙南地方の年中行事　～お正月～</t>
  </si>
  <si>
    <t>ｾﾝﾅﾝﾁﾎｳﾉﾈﾝｼﾞｭｳｷﾞｮｳｼﾞ ~ｵｼｮｳｶﾞﾂ~</t>
  </si>
  <si>
    <t>ふるさとの文化サークル「おはこ」</t>
  </si>
  <si>
    <t>　いま、正月の行事は形を変え、また、形式化されて受け継がれようとしている。仙南地方に今でも残されている昔のままの正月の行事を記録して後世に伝えていくと共に、正月の行事一つ一つのもつ意味について知らせ、これらの行事を今後どのようにして継承していけばいいのかを考えるきっかけにしていきたいと考えて制作した。【制作】ふるさとの文化サークル「おはこ」　スライド作品S0212</t>
  </si>
  <si>
    <t>仙南地方の年中行事　～祭り～</t>
  </si>
  <si>
    <t>ｾﾝﾅﾝﾁﾎｳﾉﾈﾝｼﾞｭｳｷﾞｮｳｼﾞ ~ﾏﾂﾘ~</t>
  </si>
  <si>
    <t>　時代とともに祭りは形式化され、または、地域おこしや地域のコミュニケーション作りの手段として行われようとしている。そこで、伝統的な祭りの姿を記録し、後世に残すことは先祖の生き方を知る上での貴重な資料となる。取り上げている主な祭りは、七ヶ宿町関地区水分神社の春祭り・秋祭りである。【制作】ふるさとの文化サークル「おはこ」　スライド作品S0214</t>
  </si>
  <si>
    <t>飛べない白鳥　～１０年の記録～</t>
  </si>
  <si>
    <t>ﾄﾍﾞﾅｲﾊｸﾁｮｳ ~10ﾈﾝﾉｷﾛｸ~</t>
  </si>
  <si>
    <t>大河原自作視聴覚教材制作グループ　小室かつゑ</t>
  </si>
  <si>
    <t>　白石川で10年目を迎えた傷病白鳥「カオル」のたくましい生命力と、「カオル」を取り巻くあたたかい人々の眼差しを通して理解してもらいたい。【制作】大河原自作視聴覚教材グループ　小室かつゑ　スライド作品S0217</t>
  </si>
  <si>
    <t>親子で学ぶ人間の基本「第一章　立派な人間とは」</t>
  </si>
  <si>
    <t>ｵﾔｺﾃﾞﾏﾅﾌﾞﾆﾝｹﾞﾝﾉｷﾎﾝ｢ﾀﾞｲｲｯｼｮｳ ﾘｯﾊﾟﾅﾆﾝｹﾞﾝﾄﾊ｣</t>
  </si>
  <si>
    <t>㈱AOKIホールディングス</t>
  </si>
  <si>
    <t>　本教材では、中国古典思想「四書五経」が生まれた当時の時代背景についてや立派な人間について、人間関係の在り方などを解説しています。また、古代中国の思想家である孔子とはどのような人だったのかを解説しています。</t>
  </si>
  <si>
    <t>親子で学ぶ人間の基本「第二章　人間とは何か」</t>
  </si>
  <si>
    <t>ｵﾔｺﾃﾞﾏﾅﾌﾞﾆﾝｹﾞﾝﾉｷﾎﾝ｢ﾀﾞｲﾆｼｮｳ ﾆﾝｹﾞﾝﾄﾊﾅﾆｶ｣</t>
  </si>
  <si>
    <t>　本教材では、中国古典思想「四書五経が説く「人間」や「性命」、「天性」について解説しています。</t>
  </si>
  <si>
    <t>親子で学ぶ人間の基本「第三章　規範の重要性（その１）」</t>
  </si>
  <si>
    <t>ｵﾔｺﾃﾞﾏﾅﾌﾞﾆﾝｹﾞﾝﾉｷﾎﾝ｢ﾀﾞｲｻﾝｼｮｳ ｷﾊﾝﾉｼﾞｭｳﾖｳｾｲ(ｿﾉ1)｣</t>
  </si>
  <si>
    <t>　本教材では、中国古典思想「四書五経」が説く「生きること」について、その規範、「四端」の育て方を解説しています。</t>
  </si>
  <si>
    <t>親子で学ぶ人間の基本「第四章　規範の重要性（その２）」</t>
  </si>
  <si>
    <t>ｵﾔｺﾃﾞﾏﾅﾌﾞﾆﾝｹﾞﾝﾉｷﾎﾝ｢ﾀﾞｲﾖﾝｼｮｳ ｷﾊﾝﾉｼﾞｭｳﾖｳｾｲ(ｿﾉ2)｣</t>
  </si>
  <si>
    <t>　本教材では、中国古典思想「四書五経」が説く「仁」、「義」と「礼」について、そして「五経」とは何なのかについて解説しています。</t>
  </si>
  <si>
    <t>親子で学ぶ人間の基本「第五章　人間としての基本」</t>
  </si>
  <si>
    <t>ｵﾔｺﾃﾞﾏﾅﾌﾞﾆﾝｹﾞﾝﾉｷﾎﾝ｢ﾀﾞｲｺﾞｼｮｳ ﾆﾝｹﾞﾝﾄｼﾃﾉｷﾎﾝ｣</t>
  </si>
  <si>
    <t>　本教材では、中国古典思想「四書五経」が説く人間関係、特に親との関係について、また成長するために大切なことは何なのかについて解説しています。</t>
  </si>
  <si>
    <t>親子で学ぶ人間の基本「第六章　幼年教育とは（その１）」</t>
  </si>
  <si>
    <t>ｵﾔｺﾃﾞﾏﾅﾌﾞﾆﾝｹﾞﾝﾉｷﾎﾝ｢ﾀﾞｲﾛｸｼｮｳ ﾖｳﾈﾝｷｮｳｲｸﾄﾊ(ｿﾉ1)｣</t>
  </si>
  <si>
    <t>　本教材では、中国古典思想「四書五経」が説く幼年時における教育での大切なこととその重要性を解説しています。</t>
  </si>
  <si>
    <t>親子で学ぶ人間の基本「第七章　幼年教育とは（その２）」</t>
  </si>
  <si>
    <t>ｵﾔｺﾃﾞﾏﾅﾌﾞﾆﾝｹﾞﾝﾉｷﾎﾝ｢ﾀﾞｲﾅﾅｼｮｳ ﾖｳﾈﾝｷｮｳｲｸﾄﾊ(ｿﾉ2)｣</t>
  </si>
  <si>
    <t>　本教材では、中国古典思想「四書五経」が説く幼年時における親孝行教育の重要性について解説しています。</t>
  </si>
  <si>
    <t>親子で学ぶ人間の基本「第八章　学ぶとは何か」</t>
  </si>
  <si>
    <t>ｵﾔｺﾃﾞﾏﾅﾌﾞﾆﾝｹﾞﾝﾉｷﾎﾝ｢ﾀﾞｲﾊﾁｼｮｳ ﾏﾅﾌﾞﾄﾊﾅﾆｶ｣</t>
  </si>
  <si>
    <t>　本教材では、中国古典思想「四書五経」が説く社会を良くする原点として、個々の心の中を美しく、正しくすることの重要性と、友人について解説しています。</t>
  </si>
  <si>
    <t>親子で学ぶ人間の基本「第九章　人として学ぶべきこと」</t>
  </si>
  <si>
    <t>ｵﾔｺﾃﾞﾏﾅﾌﾞﾆﾝｹﾞﾝﾉｷﾎﾝ｢ﾀﾞｲｷｭｳｼｮｳ ﾋﾄﾄｼﾃﾏﾅﾌﾞﾍﾞｷｺﾄ｣</t>
  </si>
  <si>
    <t>　本教材では、中国古典思想「四書五経」が説く人として為すべき親孝行について、親不孝なこととは何なのかも含めて解説しています。</t>
  </si>
  <si>
    <t>親子で学ぶ人間の基本「第十章　家庭の教育」</t>
  </si>
  <si>
    <t>ｵﾔｺﾃﾞﾏﾅﾌﾞﾆﾝｹﾞﾝﾉｷﾎﾝ｢ﾀﾞｲｼﾞｭｯｼｮｳ ｶﾃｲﾉｷｮｳｲｸ｣</t>
  </si>
  <si>
    <t>　本教材では、中国古典思想「四書五経」が説く家庭教育の原点について解説しています。</t>
  </si>
  <si>
    <t>親子で学ぶ人間の基本「第十一章　欲とは何か」</t>
  </si>
  <si>
    <t>ｵﾔｺﾃﾞﾏﾅﾌﾞﾆﾝｹﾞﾝﾉｷﾎﾝ｢ﾀﾞｲｼﾞｭｳｲﾁｼｮｳ ﾖｸﾄﾊﾅﾆｶ｣</t>
  </si>
  <si>
    <t>　本教材では、中国古典思想「四書五経」が説く欲望への対処方法などを解説しています。</t>
  </si>
  <si>
    <t>親子で学ぶ人間の基本「第十二章　社会で生きる要点」</t>
  </si>
  <si>
    <t>ｵﾔｺﾃﾞﾏﾅﾌﾞﾆﾝｹﾞﾝﾉｷﾎﾝ｢ﾀﾞｲｼﾞｭｳﾆｼｮｳ ｼｬｶｲﾃﾞｲｷﾙﾖｳﾃﾝ｣</t>
  </si>
  <si>
    <t>　本教材では、中国古典思想「四書五経」が説く人が社会でより良く生きていくために重要なこととは何かについて解説しています。</t>
  </si>
  <si>
    <t>日本の森シリーズ　四季が育む生命の山々　東北・冷温帯の森</t>
  </si>
  <si>
    <t>ﾆﾎﾝﾉﾓﾘｼﾘｰｽﾞ ｼｷｶﾞﾊｸﾞｸﾑｾｲﾒｲﾉﾔﾏﾔﾏ ﾄｳﾎｸ･ﾋﾔｵﾝﾀｲﾉﾓﾘ</t>
  </si>
  <si>
    <t>㈱CDインターボイス</t>
  </si>
  <si>
    <t>　東北の山々を中心に、四季それぞれに豊かな表情を見せる冷温帯の森の具体的な特徴を解説します。そこに生きる多様な動植物たちを紹介し、自然の不思議とその魅力に迫ります。森と人々との関わりを見つめ、様々な動植物が生息・生育しやすい環境を守っていくための試みを紹介します。</t>
  </si>
  <si>
    <t>トムとジェリー　１巻</t>
  </si>
  <si>
    <t>ﾄﾑﾄｼﾞｪﾘｰ 1ｶﾝ</t>
  </si>
  <si>
    <t>岩波映像㈱</t>
  </si>
  <si>
    <t>　体が大きく凶暴だが、おっちょこちょいでどこか憎めない部分のあるネコのトムと、体は小さいが頭脳明晰で、追い掛けてくるトムを事も無げにさらりとかわすネズミのジェリーのドタバタを、ナンセンスとユーモアたっぷりに描いた作品。　内容：１．上には上がある　２．恐怖の白ネズミ　３．おしゃべり小ガモ　４．ジェリーとジャンボ　５．にわとり婆さん　６．ネズミ取り必勝法　７．パーティー荒し　８．猫はやっぱり猫でした</t>
  </si>
  <si>
    <t>トムとジェリー　２巻</t>
  </si>
  <si>
    <t>ﾄﾑﾄｼﾞｪﾘｰ 2ｶﾝ</t>
  </si>
  <si>
    <t>　体が大きく凶暴だが、おっちょこちょいでどこか憎めない部分のあるネコのトムと、体は小さいが頭脳明晰で、追い掛けてくるトムを事も無げにさらりとかわすネズミのジェリーのドタバタを、ナンセンスとユーモアたっぷりに描いた作品。　内容：１．赤ちゃんはいいな　２．母をたずねて　３．おかしなアヒルの子　４．可愛い逃亡者　５．可愛い花嫁さん　６．計算違い　７．目茶苦茶ゴルフ　８．人造ネコ</t>
  </si>
  <si>
    <t>トムとジェリー　３巻</t>
  </si>
  <si>
    <t>ﾄﾑﾄｼﾞｪﾘｰ 3ｶﾝ</t>
  </si>
  <si>
    <t>　体が大きく凶暴だが、おっちょこちょいでどこか憎めない部分のあるネコのトムと、体は小さいが頭脳明晰で、追い掛けてくるトムを事も無げにさらりとかわすネズミのジェリーのドタバタを、ナンセンスとユーモアたっぷりに描いた作品。　内容：１．天国と地獄　２．悪魔のささやき　３．復讐もほどほどに　４．透明ネズミ　５．変な魚釣り　６．やんちゃな生徒　７．ブルおじさん　８．夢と消えた百万ドル</t>
  </si>
  <si>
    <t>トムとジェリー　４巻</t>
  </si>
  <si>
    <t>ﾄﾑﾄｼﾞｪﾘｰ 4ｶﾝ</t>
  </si>
  <si>
    <t>　体が大きく凶暴だが、おっちょこちょいでどこか憎めない部分のあるネコのトムと、体は小さいが頭脳明晰で、追い掛けてくるトムを事も無げにさらりとかわすネズミのジェリーのドタバタを、ナンセンスとユーモアたっぷりに描いた作品。　内容：１．星空の音楽会　２．恋のとりこ　３．いたずらきつつき　４．お化け騒動　５．ショックで直せ　６．共同作戦　７．ジェリーと金魚　８．玉つきゲームは楽しいね</t>
  </si>
  <si>
    <t>トムとジェリー　５巻</t>
  </si>
  <si>
    <t>ﾄﾑﾄｼﾞｪﾘｰ 5ｶﾝ</t>
  </si>
  <si>
    <t>　体が大きく凶暴だが、おっちょこちょいでどこか憎めない部分のあるネコのトムと、体は小さいが頭脳明晰で、追い掛けてくるトムを事も無げにさらりとかわすネズミのジェリーのドタバタを、ナンセンスとユーモアたっぷりに描いた作品。　内容：１．メリークリスマス　２．トラになったトム　３．恋ははかなく　４．命の恩人　５．台所戦争　６．仲良し同盟　７．なかよし　８．トムのガールフレンド</t>
  </si>
  <si>
    <t>トムとジェリー　６巻</t>
  </si>
  <si>
    <t>ﾄﾑﾄｼﾞｪﾘｰ 6ｶﾝ</t>
  </si>
  <si>
    <t>　体が大きく凶暴だが、おっちょこちょいでどこか憎めない部分のあるネコのトムと、体は小さいが頭脳明晰で、追い掛けてくるトムを事も無げにさらりとかわすネズミのジェリーのドタバタを、ナンセンスとユーモアたっぷりに描いた作品。　内容：１．楽しいボーリング　２．ここまでおいで　３．ワルツの王様　４．テニスなんて楽だね　５．ピアノ・コンサート　６．インディアンごっこ　７．強敵あらわる　８．土曜の夜は</t>
  </si>
  <si>
    <t>ＨＩＶ／エイズってなに？　２．ＨＩＶと共に生きて編</t>
  </si>
  <si>
    <t>HIV/ｴｲｽﾞｯﾃﾅﾆ? 2.HIVﾄﾄﾓﾆｲｷﾃﾍﾝ</t>
  </si>
  <si>
    <t>　ＨＩＶ／エイズを取り巻く国際的な社会環境について、ボランティア団体の活動や、陽性者・支援者へのインタビューを交え、解説していきます。実写映像、ＣＧ、アニメーションを交えたバリエーション豊かな映像表現で、難しくなりがちな社会課題を、わかりやすく構成しました。小学校高学年から社会人まで、どの年齢層にでも対応できる１本です。</t>
  </si>
  <si>
    <t>原爆ヒロシマ　被爆の町と被爆建物</t>
  </si>
  <si>
    <t>ｹﾞﾝﾊﾞｸﾋﾛｼﾏ ﾋﾊﾞｸﾉﾏﾁﾄﾋﾊﾞｸﾀﾃﾓﾉ</t>
  </si>
  <si>
    <t>　今まで日本の一部でしか公開されていなかった貴重なカラー映像（被爆直後の灰燼に帰した街の風景と人々）と半世紀有余の時を経て今なお残る歴史の証言者でもある被爆建造物・・・映像の対比を通して、作品を構成していく。原爆とは、戦争とは、・・・唯一の被爆国民である日本人の心を問う作品である。</t>
  </si>
  <si>
    <t>子てんぐこたろうの誘拐から身を守るお約束</t>
  </si>
  <si>
    <t>ｺﾃﾝｸﾞｺﾀﾛｳﾉ
ﾕｳｶｲｶﾗﾐｦﾏﾓﾙｵﾔｸｿｸ</t>
  </si>
  <si>
    <t>　小さな子どもの誘拐は、大人の目の届かないところで多く発生します。そこで、誘拐されないためには、子ども自身が、自らを守るための知識を身に着ける必要があります。本作品は、現実社会の映像にアニメのキャラクターを組み合わせることにより、リアリティーを持って子どもたちが誘拐から身を守るポイントを学ぶことができます。</t>
  </si>
  <si>
    <t>あさりちゃんの火の用心</t>
  </si>
  <si>
    <t>ｱｻﾘﾁｬﾝﾉﾋﾉﾖｳｼﾞﾝ</t>
  </si>
  <si>
    <t>　ライターなどによる火遊びの怖さ、煙の怖さ、そして何よりも、大切なものが一瞬にしてなくなってしまう悲しさを子どもたちの心に訴えます。</t>
  </si>
  <si>
    <t>あさりちゃんの自転車安全教室</t>
  </si>
  <si>
    <t>ｱｻﾘﾁｬﾝﾉｼﾞﾃﾝｼｬｱﾝｾﾞﾝｷｮｳｼﾂ</t>
  </si>
  <si>
    <t>　テンポよく展開するあさりちゃんとタタミちゃんの自転車安全教室！</t>
  </si>
  <si>
    <t>みるみる社会科ＤＶＤ　食糧生産にたずさわる人びと</t>
  </si>
  <si>
    <t>ﾐﾙﾐﾙｼｬｶｲｶDVD ｼｮｸﾘｮｳｾｲｻﾝﾆﾀｽﾞｻﾜﾙﾋﾄﾋﾞﾄ</t>
  </si>
  <si>
    <t>対象単元：５年（２）「我が国の農業や水産業」
内容：「米をつくる農家の人びと（９分）」、「キャベツを作る農家の人びと（１０分）」、「なしをつくる農家の人びと（１０分）」、「酪農家の仕事を見てみよう（１０分）」、「漁港のやくわりを見てみよう（８分）」</t>
  </si>
  <si>
    <t>みるみる社会科ＤＶＤ　工業と情報通信</t>
  </si>
  <si>
    <t>ﾐﾙﾐﾙｼｬｶｲｶDVD ｺｳｷﾞｮｳﾄｼﾞｮｳﾎｳﾂｳｼﾝ</t>
  </si>
  <si>
    <t>対象単元：５年（３）「我が国の工業生産」「我が国の情報産業」
内容：「製鉄所を見てみよう（１０分）」、「自動車工場を見てみよう（１０分）」、「お菓子の工場を見てみよう（８分）」、「トラック輸送を見てみよう（１０分）」、「ニュース番組をつくる人びと（１０分）」、「新聞社の仕事を見てみよう（１１分）」</t>
  </si>
  <si>
    <t>みるみる社会科ＤＶＤ　政治の働き</t>
  </si>
  <si>
    <t>ﾐﾙﾐﾙｼｬｶｲｶDVD ｾｲｼﾞﾉﾊﾀﾗｷ</t>
  </si>
  <si>
    <t>対象単元：６年（２）「我が国の政治の働き」
内容：「市役所の仕事を見てみよう（１２分）」、「市議会の様子を見てみよう（１２分）」、「私たちのくらしと憲法のかかわり（１１分）」</t>
  </si>
  <si>
    <t>５学年　世界の国々と日本の国土シリーズ　世界のおもな国と日本の位置・領土</t>
  </si>
  <si>
    <t>5ｶﾞｸﾈﾝ ｾｶｲﾉｸﾆｸﾞﾆﾄﾆﾎﾝﾉｺｸﾄﾞｼﾘｰｽﾞ ｾｶｲﾉｵﾓﾅｸﾆﾄﾆﾎﾝﾉｲﾁ･ﾘｮｳﾄﾞ</t>
  </si>
  <si>
    <t>対象単元：５年（１）「ア　世界のおもな大陸と海洋、主な国の名称と位置、我が国の位置と領土」
内容:①ユーラシア大陸のおもな国　②北アメリカ大陸・南アメリカ大陸のおもな国　③アフリカ大陸・オーストラリア大陸のおもな国　④与那国島　⑤沖ノ鳥島と南鳥島　⑥北方領土</t>
  </si>
  <si>
    <t>５学年　世界の国々と日本の国土シリーズ　日本の国土の特色-地形と気候-</t>
  </si>
  <si>
    <t>5ｶﾞｸﾈﾝ ｾｶｲﾉｸﾆｸﾞﾆﾄﾆﾎﾝﾉｺｸﾄﾞｼﾘｰｽﾞ ﾆﾎﾝﾉｺｸﾄﾞﾉﾄｸｼｮｸ-ﾁｹｲﾄｷｺｳ-</t>
  </si>
  <si>
    <t>対象単元：５年（２）「イ　国土の地形や気候の概要」
内容:①山地・山脈のようすと特色　②川のようすと特色　③盆地・平野のようすと特色　④四季の変化　⑤雨の多い日本　⑥南と北で異なる気候　⑦日本海側と太平洋側の気候のちがい　⑧冬と夏の季節風</t>
  </si>
  <si>
    <t>中学校理科　移行教材ＤＶＤ　第１巻　エネルギー編</t>
  </si>
  <si>
    <t>ﾁｭｳｶﾞｯｺｳﾘｶ ｲｺｳｷｮｳｻﾞｲDVD ﾀﾞｲ1ｶﾝ ｴﾈﾙｷﾞｰﾍﾝ</t>
  </si>
  <si>
    <t>　規模が大きく、学校では実施しにくい実験や身近では見ることができない、科学を利用した技術などを取り上げた教材です。
　第１編では光や力、水、電気、、熱、放射線など様々なエネルギーの性質についてまとめられています。</t>
  </si>
  <si>
    <t>中学校理科　移行教材ＤＶＤ　第２巻　粒子編</t>
  </si>
  <si>
    <t>ﾁｭｳｶﾞｯｺｳﾘｶ ｲｺｳｷｮｳｻﾞｲDVD ﾀﾞｲ2ｶﾝ ﾘｭｳｼﾍﾝ</t>
  </si>
  <si>
    <t>　規模が大きく、学校では実施しにくい実験や身近では見ることができない、科学を利用した技術などを取り上げた教材です。
　第２編では、細かい粒子に着目し、物質の状態変化や酸素との化学変化、電池や中和についてまとめられています。</t>
  </si>
  <si>
    <t>小学校理科ＤＶＤ　４年生　⑤わたしたちの体と運動</t>
  </si>
  <si>
    <t>ｼｮｳｶﾞｯｺｳﾘｶDVD 4ﾈﾝｾｲ 5ﾜﾀｼﾀﾁﾉｶﾗﾀﾞﾄｳﾝﾄﾞｳ</t>
  </si>
  <si>
    <t>　人の体を支えたり動かしたりするときに使われる骨と筋肉、曲がるところにある関節の存在とはたらきをコンピュータグラフィックス、レントゲン映像などにより理解します。</t>
  </si>
  <si>
    <t>小学校理科ＤＶＤ　５年生　①メダカのたんじょう①～たまごの変化とたんじょう～</t>
  </si>
  <si>
    <t>ｼｮｳｶﾞｯｺｳﾘｶDVD 5ﾈﾝｾｲ 1ﾒﾀﾞｶﾉﾀﾝｼﾞｮｳ1~ﾀﾏｺﾞﾉﾍﾝｶﾄﾀﾝｼﾞｮｳ~</t>
  </si>
  <si>
    <t>　メダカを育て観察し、メダカには雌雄があり受精の後にたまごが変化、成長し、ふ化することを学びます。映像では日が経つにつれてメダカのたまごの中のようすが変化してふ化するまでを紹介します。</t>
  </si>
  <si>
    <t>小学校理科ＤＶＤ　５年生　②メダカのたんじょう②～水中の小さな生物/けんび鏡の使い方～</t>
  </si>
  <si>
    <t>ｼｮｳｶﾞｯｺｳﾘｶDVD 5ﾈﾝｾｲ 2ﾒﾀﾞｶﾉﾀﾝｼﾞｮｳ2~ｽｲﾁｭｳﾉﾁｲｻﾅｾｲﾌﾞﾂ/ｹﾝﾋﾞｶｶﾞﾐﾉﾂｶｲｶﾀ~</t>
  </si>
  <si>
    <t>　魚が食べているえさは水中の小さな生物であることや、小さなものを観察するための顕微鏡の正しい扱い方を学びます。映像では池の小さな生物の他に海にいる小さな生物も顕微鏡映像により紹介します。</t>
  </si>
  <si>
    <t>小学校理科ＤＶＤ　５年生　③人のたんじょう</t>
  </si>
  <si>
    <t>ｼｮｳｶﾞｯｺｳﾘｶDVD 5ﾈﾝｾｲ 3ﾋﾄﾉﾀﾝｼﾞｮｳ</t>
  </si>
  <si>
    <t>　人の胎児が母体内の子宮の羊水の中で胎盤と、へその緒で母親とつながり養分を得て成長する姿を受精４週間後から、誕生までを超音波画像、コンピュータグラフィックスなどの映像で紹介します。</t>
  </si>
  <si>
    <t>小学校理科ＤＶＤ　６年生　①体のつくりとはたらき①～わたしたちの体と空気～</t>
  </si>
  <si>
    <t>ｼｮｳｶﾞｯｺｳﾘｶDVD 6ﾈﾝｾｲ 1ｶﾗﾀﾞﾉﾂｸﾘﾄﾊﾀﾗｷ1~ﾜﾀｼﾀﾁﾉｶﾗﾀﾞﾄｸｳｷ~</t>
  </si>
  <si>
    <t>　肺で血液中に酸素を取り入れ、二酸化炭素などを排出するしくみと呼吸のはたらきをコンピュータグラフィックスなどで理解し、吸う空気とはいた空気のちがい、気道カメラによる気管のようす、魚の呼吸を紹介します。</t>
  </si>
  <si>
    <t>小学校理科ＤＶＤ　６年生　②体のつくりとはたらき②～食べ物のゆくえ～</t>
  </si>
  <si>
    <t>ｼｮｳｶﾞｯｺｳﾘｶDVD 6ﾈﾝｾｲ 2ｶﾗﾀﾞﾉﾂｸﾘﾄﾊﾀﾗｷ2~ﾀﾍﾞﾓﾉﾉﾕｸｴ~</t>
  </si>
  <si>
    <t>　食べ物の養分が、口、食道、胃、小腸、大腸などで消化吸収され、吸収されなかった物は排出される消化と吸収のしくみを、内視鏡映像、レントゲン映像、コンピュータグラフィックスなどで理解します。</t>
  </si>
  <si>
    <t>小学校理科ＤＶＤ　６年生　③体のつくりとはたらき③～血液のじゅんかんとはたらき～</t>
  </si>
  <si>
    <t>ｼｮｳｶﾞｯｺｳﾘｶDVD 6ﾈﾝｾｲ 3ｶﾗﾀﾞﾉﾂｸﾘﾄﾊﾀﾗｷ3~ｹﾂｴｷﾉｼﾞｭﾝｶﾝﾄﾊﾀﾗｷ~</t>
  </si>
  <si>
    <t>　血液は、心臓のはたらきで体内の血管を巡り、養分、酸素、二酸化炭素などを運んでいること、肺から心臓に戻る血液には酸素が多く含まれていることなどをコンピュータグラフィックスなどで学びます。</t>
  </si>
  <si>
    <t>小学校理科ＤＶＤ　６年生　④体のつくりとはたらき④～体の中のいろいろな臓器～</t>
  </si>
  <si>
    <t>ｼｮｳｶﾞｯｺｳﾘｶDVD 6ﾈﾝｾｲ 4ｶﾗﾀﾞﾉﾂｸﾘﾄﾊﾀﾗｷ4~ｶﾗﾀﾞﾉﾅｶﾉｲﾛｲﾛﾅｿﾞｳｷ~</t>
  </si>
  <si>
    <t>　呼吸には肺が、消化や吸収には胃、小腸、大腸、肝臓が、血液の循環には心臓が、尿をつくることには腎臓が関係しているという生命活動を維持するためのおもな７つの臓器の位置や大きさ、はたらきをコンピュータグラフィックスなどで学びます。</t>
  </si>
  <si>
    <t>小学校理科ＤＶＤ　６年生　⑫電気の性質とはたらき</t>
  </si>
  <si>
    <t>ｼｮｳｶﾞｯｺｳﾘｶDVD 6ﾈﾝｾｲ  12ﾃﾞﾝｷﾉｾｲｼﾂﾄﾊﾀﾗｷ</t>
  </si>
  <si>
    <t>　電気は光、音、熱などに変えることができ、私たちの生活の役立っていて、作り出すことができることを学びます。映像では、電気を蓄えるコンデンサーや消費量が少ない発光ダイオードも紹介します。</t>
  </si>
  <si>
    <t>中学校道徳　⑧走れメロス</t>
  </si>
  <si>
    <t>ﾁｭｳｶﾞｯｺｳﾄﾞｳﾄｸ 8ﾊｼﾚﾒﾛｽ</t>
  </si>
  <si>
    <t>　指導内容：２－（３）　内容：まじめで正直者のメロスは、人を信じることができなくなり、次々に人を殺している王に死刑を宣告される。妹に結婚式を挙げさせたいメロスは自分の身代わりに親友セリヌンティウスを置き、３日目の夕暮れまでには帰ることを誓った。</t>
  </si>
  <si>
    <t>中学校道徳　⑬にんげんってなんだろう</t>
  </si>
  <si>
    <t>ﾁｭｳｶﾞｯｺｳﾄﾞｳﾄｸ 13ﾆﾝｹﾞﾝｯﾃﾅﾝﾀﾞﾛｳ</t>
  </si>
  <si>
    <t>　指導内容：１－（５）　内容：あふれる優しさ、深いぬくもりのある作品を数多く残した相田みつをの人生のエピソードと、「自分自身に関する」数編の作品を紹介する。また、その詩に出会って変わった人々のインタビューなども盛り込み、心の豊かさとは何かを考えさせる。</t>
  </si>
  <si>
    <t>小学校　新しい国語音声言語活動編　①スピーチをしよう</t>
  </si>
  <si>
    <t>ｼｮｳｶﾞｯｺｳ ｱﾀﾗｼｲｺｸｺﾞｵﾝｾｲｹﾞﾝｺﾞｶﾂﾄﾞｳﾍﾝ 1ｽﾋﾟｰﾁｦｼﾖｳ</t>
  </si>
  <si>
    <t>　4年生向け「自分の気持ちを伝えよう」と５・６年生向け「調べて伝えよう」の２パートで構成。スピーチの題材選定、資料収集、原稿作成、練習、スピーチの実際までの流れや、伝わりやすい話し方や、発表時の工夫についても紹介しています。</t>
  </si>
  <si>
    <t>小学校　新しい国語音声言語活動編　②ディベートをしよう</t>
  </si>
  <si>
    <t>ｼｮｳｶﾞｯｺｳ ｱﾀﾗｼｲｺｸｺﾞｵﾝｾｲｹﾞﾝｺﾞｶﾂﾄﾞｳﾍﾝ 2ﾃﾞｨﾍﾞｰﾄｦｼﾖｳ</t>
  </si>
  <si>
    <t>　ディベートのルールと意義をしっかりと踏まえたうえで、討論会へ向けての立論作り、資料収集、練習試合等の準備や試合本番の様子を視聴することにより、ディベート活動の進め方を理解することができるとともに、その面白さも十分に伝わる構成になっています。</t>
  </si>
  <si>
    <t>小学校　新しい国語音声言語活動編　③パネルディスカッションをしよう</t>
  </si>
  <si>
    <t>ｼｮｳｶﾞｯｺｳ ｱﾀﾗｼｲｺｸｺﾞｵﾝｾｲｹﾞﾝｺﾞｶﾂﾄﾞｳﾍﾝ 3ﾊﾟﾈﾙﾃﾞｨｽｶｯｼｮﾝｦｼﾖｳ</t>
  </si>
  <si>
    <t>　討論会に向けて、効果的な発言の方法や、発表の工夫、進行の仕方等を、児童が自ら考え、よりよい討論会にしようと努力している姿を通して一緒に考えながら、パネルディスカッションの形式や活動の流れを理解していくことができるように構成しています。</t>
  </si>
  <si>
    <t>小学校　新しい国語音声言語活動編　④はじめてのスピーチ</t>
  </si>
  <si>
    <t>ｼｮｳｶﾞｯｺｳ ｱﾀﾗｼｲｺｸｺﾞｵﾝｾｲｹﾞﾝｺﾞｶﾂﾄﾞｳﾍﾝ 4ﾊｼﾞﾒﾃﾉｽﾋﾟｰﾁ</t>
  </si>
  <si>
    <t>　１・２年生向けの「宝物を紹介しよう」、３年生向けの「家族のことを紹介しよう」の２パートで構成しています。１部では、初歩的なスピーチの仕方や、先生や友達との意見交換を通して自分のスピーチを振り返ります。２部では、意味マップなどをもとに原稿を作り、より高度なスピーチに発達していく過程を紹介しています。</t>
  </si>
  <si>
    <t>小学校　新しい国語音声言語活動編　⑤インタビューをしよう</t>
  </si>
  <si>
    <t>ｼｮｳｶﾞｯｺｳ ｱﾀﾗｼｲｺｸｺﾞｵﾝｾｲｹﾞﾝｺﾞｶﾂﾄﾞｳﾍﾝ 5ｲﾝﾀﾋﾞｭｰｦｼﾖｳ</t>
  </si>
  <si>
    <t>　「自分の町調べ」の取材活動を通して、インタビューを行う時に必要な準備や役割分担、聞き方やマナーなどインタビューのノウハウやインタビュー終了後のまとめ方までを解説しています。実際のインタビューで有効な聞き方や態度などがわかる構成になっています。</t>
  </si>
  <si>
    <t>小学校　新しい国語音声言語活動編　⑥ポスターセッションをしよう</t>
  </si>
  <si>
    <t>ｼｮｳｶﾞｯｺｳ ｱﾀﾗｼｲｺｸｺﾞｵﾝｾｲｹﾞﾝｺﾞｶﾂﾄﾞｳﾍﾝ 6ﾎﾟｽﾀｰｾｯｼｮﾝｦｼﾖｳ</t>
  </si>
  <si>
    <t>　限られた授業時間の中で有効に活用できるポスターセッションの流れを提示します。印象的なポスターの作り方、発表原稿の作成からリハーサル・本番・反省会までの活動を通して、臨機応変に対応できる「話す・聞く」の能力を向上させる内容になっています。</t>
  </si>
  <si>
    <t>中学校　新しい国語音声言語活動編　⑤吟味して聞こう/創造的に聞こう</t>
  </si>
  <si>
    <t>ﾁｭｳｶﾞｯｺｳ ｱﾀﾗｼｲｺｸｺﾞｵﾝｾｲｹﾞﾝｺﾞｶﾂﾄﾞｳﾍﾝ 5ｷﾞﾝﾐｼﾃｷｺｳ/ｿｳｿﾞｳﾃｷﾆｷｺｳ</t>
  </si>
  <si>
    <t>　“聞き管理センター”のエージェントと聞く力を伸ばすトレーニングを！相手の話をより深く聞き、自分の意見を言うことができるように、要約や質問、反論をする際のポイントを分かりやすく示します。座談会や討論、対談といったより高度な会話活動につながるように構成しています。</t>
  </si>
  <si>
    <t>中学生の進路学習シリーズ　３年生編　夢に向かってはばたこう！</t>
  </si>
  <si>
    <t>ﾁｭｳｶﾞｸｾｲﾉｼﾝﾛｶﾞｸｼｭｳｼﾘｰｽﾞ 3ﾈﾝｾｲﾍﾝ ﾕﾒﾆﾑｶｯﾃﾊﾊﾞﾀｺｳ!</t>
  </si>
  <si>
    <t>　内容：●希望職業をシミュレーションしよう　●職場体験学習を振り返ろう　●進路選択の準備をしよう　●進路希望先をくわしく調べてみよう　●将来を見通した進路選択をしよう</t>
  </si>
  <si>
    <t>月とあざらし</t>
  </si>
  <si>
    <t>ﾂｷﾄｱｻﾞﾗｼ</t>
  </si>
  <si>
    <t>　北方の氷の世界に、子どもを失い深い悲しみにくれる母あざらしがいました。暴風に、月に、母あざらしは問いかけます。『私のかわいい子供をお見になりませんでしたか？』いつまでたっても、風邪からの便りはなく、月は憐れなあざらしを南方の地方から楽しそうな太鼓を持って行ってやろうと思いました。あざらしの子供はみつかるのでしょうか？</t>
  </si>
  <si>
    <t>からすのパンやさん/どろぼうがっこう</t>
  </si>
  <si>
    <t>ｶﾗｽﾉﾊﾟﾝﾔｻﾝ
/ﾄﾞﾛﾎﾞｳｶﾞｯｺｳ</t>
  </si>
  <si>
    <t>からすのパンやさん：カラスの町にある、1軒の売れないパン屋さん。そこの家族カラス全員で、楽しい形のパンをどっさり焼いたら、パンを買いにやってきた多くのカラスたちで森は大騒ぎに…。
どろぼうがっこう：まぬけな校長先生と生徒たちの、世にもおかしなどろぼう学校の話。ある真夜中、みんなは町で一番大きな建物にしのびこむのですが・・・</t>
  </si>
  <si>
    <t>まめうしくんの交通安全</t>
  </si>
  <si>
    <t>ﾏﾒｳｼｸﾝﾉｺｳﾂｳｱﾝｾﾞﾝ</t>
  </si>
  <si>
    <t>　まめうしくんは、仲間のどんぐま、あずき、ありす、つぶたと宝探しに出かけます。宝探しの道中で、安全な道路の歩き方や、横断歩道のわたり方、信号についてなど交通ルールの基本を学んでいきます。</t>
  </si>
  <si>
    <t>ボクとガク</t>
  </si>
  <si>
    <t>ﾎﾞｸﾄｶﾞｸ</t>
  </si>
  <si>
    <t>　希望（のぞむ）と岳（がく）という二人の子どもと近所に住むおばあさんとの交流を描きながら、子どもの人権と、地域ではぐくむ人権文化というものに目を向けました。また、私たちが決して忘れてはならないもの、次代に受け継ぐものとして「戦争と平和」についても描いています。</t>
  </si>
  <si>
    <t>こわくなったらにげようね</t>
  </si>
  <si>
    <t>ｺﾜｸﾅｯﾀﾗﾆｹﾞﾖｳﾈ</t>
  </si>
  <si>
    <t>　登校・下校の途中、公園などで子どもが巻き込まれやすい誘拐・連れ去りを取り上げます。犯罪が起こりやすい場所は「入りやすい場所」と「見えにくい場所」であること、それに注目した「地域安全マップ」づくり、そして犯罪の防止と対応のしかたについて紹介します。単に説明するだけでなく、クイズをまじえて、子どもたちに考えさせる構成になっています。視聴者の小学生と、その指導者、保護者が一緒に見て話し合えるような内容ともなっています。</t>
  </si>
  <si>
    <t>アラジンと魔法のランプの交通安全</t>
  </si>
  <si>
    <t>ｱﾗｼﾞﾝﾄﾏﾎｳﾉﾗﾝﾌﾟﾉｺｳﾂｳｱﾝｾﾞﾝ</t>
  </si>
  <si>
    <t>　元気な小学生３人組が、現代の日本に迷い込んだ「アラジン」と「ランプの精トートン」に出会います。「アラジンと魔法のランプ」のキャラクターを使った、幼児・小学低学年向けの楽しく交通ルールを学べる作品です。</t>
  </si>
  <si>
    <t>未来を変えるあなたの選択　ＣＯ２ダイエット生活</t>
  </si>
  <si>
    <t>ﾐﾗｲｦｶｴﾙｱﾅﾀﾉｾﾝﾀｸ CO2ﾀﾞｲｴｯﾄｾｲｶﾂ</t>
  </si>
  <si>
    <t>　若い夫婦のもとに、ある日突然あらわれた少年。未来からやってきたというその少年が語るには、数十年後の世界は地球温暖化のため大変な状況になっていると言う。「未来を変えるために今できること…それは少しでもＣＯ２を減らす正しい選択をすることなんだ」少年と共にＣＯ２ダイエット生活に挑戦することになった夫婦は、家庭の中に、日々の暮らしの中に、さまざまな選択の場面があることに気づいていきます。</t>
  </si>
  <si>
    <t>虹色のビー玉</t>
  </si>
  <si>
    <t>ﾆｼﾞｲﾛﾉﾋﾞｰﾀﾞﾏ</t>
  </si>
  <si>
    <t>南日本テレビ映画社</t>
  </si>
  <si>
    <t>　この作品は、ある家族の再生の姿を描くことによって、身近にある偏見や差別に目を向けてもらい、人権への理解を深めるとともに、誰もが幸福に生きていく権利を持っているということを知ってもらうことを目的に制作されました。</t>
  </si>
  <si>
    <t>中高年のための健康教室</t>
  </si>
  <si>
    <t>ﾁｭｳｺｳﾈﾝﾉﾀﾒﾉｹﾝｺｳｷｮｳｼﾂ</t>
  </si>
  <si>
    <t>鹿児島文化企画</t>
  </si>
  <si>
    <t>　健康で長寿でありたい。私たち誰もが切に願うことです。本格的な高齢化社会の到来を迎え、私たちは健康と長寿をどのようにとらえ、考えていけばいいのでしょうか。健やかな健康長寿を目指すために、このような心構えと具体的な実践行動をしていくかを知ることが大切なのです。</t>
  </si>
  <si>
    <t>声を聞かせて</t>
  </si>
  <si>
    <t>ｺｴｦｷｶｾﾃ</t>
  </si>
  <si>
    <t>　携帯電話は、メールやインターネットなど、様々な機能を持つようになり、大人をも含めて、「ケータイがないと不安」なケータイ依存までもつくり出しています。本教材では、インターネット上の差別的な書き込みなど、今なお差別意識が残る「同和問題」についても取り上げています。</t>
  </si>
  <si>
    <t>ヘレンケラーを知っていますか</t>
  </si>
  <si>
    <t>ﾍﾚﾝｹﾗｰｦｼｯﾃｲﾏｽｶ</t>
  </si>
  <si>
    <t>　盲聾の老女と、生きる意味を見失った少年の偶然の出会いから始まる、感動の物語。この映画は、金子みすずの詩「私と小鳥と鈴と」の一節、「みんなちがって、みんないい」をテーマに、生命の根源である「愛」を問う作品となっています。</t>
  </si>
  <si>
    <t>ゼロからの風</t>
  </si>
  <si>
    <t>ｾﾞﾛｶﾗﾉｶｾﾞ</t>
  </si>
  <si>
    <t>　最愛の夫に先立たれ、一人息子の零と暮らす圭子。そんな二人に、突然、悲劇が起きた。大学に入学したばかりの零が飲酒運転の車にはねられ死んでしまった。零を奪った加害者は飲酒運転かつ無免許。しかも再犯だというのにたった数年の懲役という判決が下った。あまりにも軽すぎる交通犯罪の刑罰。圭子は刑法の厳罰化に向けて立ち上がった。自分と同じ悲しみを背負う人を一人でも増やさないために、零の命を繋げていくために…。</t>
  </si>
  <si>
    <t>綾小路きみまろ　爆笑！エキサイトライブ　第１集</t>
  </si>
  <si>
    <t>ｱﾔﾉｺｳｼﾞｷﾐﾏﾛ ﾊﾞｸｼｮｳ!ｴｷｻｲﾄﾗｲﾌﾞ ﾀﾞｲ1ｼｭｳ</t>
  </si>
  <si>
    <t>放送映画製作</t>
  </si>
  <si>
    <t>　爆発的ヒットを続ける中高年のアイドル綾小路きみまろの爆笑ライブ。喋りと動きの波状「口」撃に、あなたはどこまで耐えれられるか！？</t>
  </si>
  <si>
    <t>お笑い芸人</t>
  </si>
  <si>
    <t>綾小路きみまろ　爆笑！エキサイトライブ　第２集</t>
  </si>
  <si>
    <t>ｱﾔﾉｺｳｼﾞｷﾐﾏﾛ ﾊﾞｸｼｮｳ!ｴｷｻｲﾄﾗｲﾌﾞ ﾀﾞｲ2ｼｭｳ</t>
  </si>
  <si>
    <t>　2004年富士河口湖町ステラシアターで行われたライブ映像を編集。ファン待望の新ネタを加え、収録内容を約50分に大増量。ますます毒舌の冴える大爆笑作品。</t>
  </si>
  <si>
    <t>綾小路きみまろ　爆笑！エキサイトライブ　第３集</t>
  </si>
  <si>
    <t>ｱﾔﾉｺｳｼﾞｷﾐﾏﾛ ﾊﾞｸｼｮｳ!ｴｷｻｲﾄﾗｲﾌﾞ ﾀﾞｲ3ｼｭｳ</t>
  </si>
  <si>
    <t>　芸能生活35周年集大成のノンストップライブを完全収録！</t>
  </si>
  <si>
    <t>彫刻に一生をささげた人　小室　達</t>
  </si>
  <si>
    <t>ﾁｮｳｺｸﾆｲｯｼｮｳｦｻｻｹﾞﾀﾋﾄ ｺﾑﾛ ﾀﾁ</t>
  </si>
  <si>
    <t>　本教材は、宮城県仙台市の青葉城址にある、伊達正宗騎馬像の制作者である郷土の彫刻家　小室達の事実に基づいた物語です。小室の郷土に対する思いや、彫刻や騎馬像をつくるときの努力や苦労、表現に対する考え方などを映像を通して子どもたちに理解させ、小室達の思いに共感させます。利用領域：道徳　郷土愛・畏敬の念【制作】柴田町立東船岡小学校　大脇賢次</t>
  </si>
  <si>
    <t>戦国大名　伊達稙宗と丸森</t>
  </si>
  <si>
    <t>ｾﾝｺﾞｸﾀﾞｲﾐｮｳ ﾀﾞﾃﾀﾈﾑﾈﾄﾏﾙﾓﾘ</t>
  </si>
  <si>
    <t>　どこの町にも営々とした先人たちの歴史遺産が様々な形で残されています。この歴史遺産を知ることによって、郷土を愛し、町民の連帯感を培い、町の歴史に誇りを持てるような契機になることを願って作品を制作しました。【制作】丸森町　齋藤良治</t>
  </si>
  <si>
    <t>おひなばこ伝説</t>
  </si>
  <si>
    <t>ｵﾋﾅﾊﾞｺﾃﾞﾝｾﾂ</t>
  </si>
  <si>
    <t>　「おひなばこ」の存在を知らせるとともに伝説の楽しさを味あわせ、小学校3年生の「民俗資料収蔵室見学」の導入教材にすることを目的として制作しました。【制作】大河原町自作視聴覚教材制作グループ　及川義行</t>
  </si>
  <si>
    <t>蔵王連峰　湿原物語</t>
  </si>
  <si>
    <t>ｻﾞｵｳﾚﾝﾎﾟｳ ｼﾂｹﾞﾝﾓﾉｶﾞﾀﾘ</t>
  </si>
  <si>
    <t>大河原町自作視聴覚教材制作グループ　大浦利昭</t>
  </si>
  <si>
    <t>　私たちの故郷の山である蔵王連峰、そこには三か所の湿原があります。一般的にはあまり知られてはいませんが、湿原には二種類のサンショウウオがいます。サンショウウオの生態を紹介し、山を登るときの楽しみになるように制作しました【制作】大河原町自作視聴覚教材制作グループ　大浦利昭</t>
  </si>
  <si>
    <t>本邦初のコロナ観測　明治20年宮城県柴田町で観測された日食</t>
  </si>
  <si>
    <t>ﾎﾝﾎﾟｳﾊﾂﾉｺﾛﾅｶﾝｿｸ ﾒｲｼﾞ20ﾈﾝﾐﾔｷﾞｹﾝｼﾊﾞﾀﾏﾁﾃﾞｶﾝｿｸｻﾚﾀﾆｯｼｮｸ</t>
  </si>
  <si>
    <t>柴田町星を見る会　豊川光雄</t>
  </si>
  <si>
    <t>　明治時代に入って初めての皆既日食が、明治20（1887）年8月19日にあり、明治政府が国家的事業と位置付けました。この日食観測を宮城県柴田郡入間野小学校（現槻木小学校）の教員が観測、記録し、日食報告書として文部省に送りました。その報告書の発掘の経緯や観測者、観測場所の特定、時代背景等を紹介した。【制作】柴田町星を見る会　豊川光雄</t>
  </si>
  <si>
    <t>真田幸村と蔵王町　～受け継がれた武将の生き方～</t>
  </si>
  <si>
    <t>ｻﾅﾀﾞﾕｷﾑﾗﾄｻﾞｵｳﾏﾁ ~ｳｹﾂｶﾞﾚﾀﾌﾞｼｮｳﾉｲｷｶﾀ~</t>
  </si>
  <si>
    <t>　大坂夏の陣で敗者となった西軍の豊臣方家臣に真田幸村（信繁）がいます。最後の決戦の前に幸村は、子どもたちを東軍の徳川方伊達正宗の家臣片倉小十郎重綱（重長）に託します。本教材は、苦難を乗り越えながら戦国の世を生き抜いた真田幸村とその子孫の生き方を理解するとともに、自分たちが住んでいる地域の昔の様子を知ってほしいと考え制作しました。【制作】蔵王町立永野小学校　鈴木哲也</t>
  </si>
  <si>
    <t>新天地を求めて　～白石片倉氏族北海道開拓～</t>
  </si>
  <si>
    <t>ｼﾝﾃﾝﾁｦﾓﾄﾒﾃ ~ｼﾛｲｼｶﾀｸﾗｼｿﾞｸﾎｯｶｲﾄﾞｳｶｲﾀｸ~</t>
  </si>
  <si>
    <t>大河原町自作視聴覚教材制作グループ　髙野邦雄</t>
  </si>
  <si>
    <t>　武士が支配した江戸時代が終わった明治時代初期、白石の片倉藩士たちは北海道へ渡りました。彼らが何を求め、何のためにはるばる海を渡ったのかを、白石片倉家中旧武士たちの北海道移住開拓の記録を基に、今日の発展の基礎を築いた先人たちの足跡と苦労を明らかにしていきます。【制作者】大河原町自作視聴覚教材制作グループ　高野邦雄　スライド教材S0176</t>
  </si>
  <si>
    <t>大河原の生んだ歌人　～佐藤佐太郎～</t>
  </si>
  <si>
    <t>ｵｵｶﾞﾜﾗﾉｳﾝﾀﾞｶｼﾞﾝ ~ｻﾄｳｻﾀﾛｳ~</t>
  </si>
  <si>
    <t>仙南地方の年中行事　-七夕-</t>
  </si>
  <si>
    <t>ｾﾝﾅﾝﾁﾎｳﾉﾈﾝｼﾞｭｳｷﾞｮｳｼﾞ -ﾀﾅﾊﾞﾀ-</t>
  </si>
  <si>
    <t>　仙南地方の年中行事シリーズVol.1　華やかになる一方の七夕もその起源を探れば、素朴な住民の願いのこもった祭りである。祖霊信仰の視点からとらえた七夕行事の原点を住民に知らせる。【制作】ふるさとの文化サークル「おはこ」　S0204</t>
  </si>
  <si>
    <t>大河原の柳人　蔦　作太郎</t>
  </si>
  <si>
    <t>ｵｵｶﾞﾜﾗﾉﾔﾅｷﾞﾋﾄ ﾂﾀ ｻｸﾀﾛｳ</t>
  </si>
  <si>
    <t>　大河原の柳人　蔦作太郎の川柳と功績について町民に知らせるとともに、世相や心の動きを読む川柳の楽しさを味わわせたい。【制作】大河原町自作視聴覚教材制作グループ　小室かつゑ　及川義行　齋藤和志</t>
  </si>
  <si>
    <t>大河原町の生んだ詩人　尾形亀之助　～その虚無の世界～</t>
  </si>
  <si>
    <t>ｵｵｶﾞﾜﾗﾏﾁﾉｳﾝﾀﾞｼｼﾞﾝ ｵｶﾞﾀｶﾒﾉｽｹ ~ｿﾉｷｮﾑﾉｾｶｲ~</t>
  </si>
  <si>
    <t>　明治時代後半から大正・昭和時代に生きた大河原町出身の詩人・尾形亀之助。彼は醸造業を営む旧家の長男に生まれたが、鋭い感性の赴くままに詩作と絵に没頭し、いつしか「虚無」の虜になっていく。彼の歩んだ人生と、彼が見つめ続けた「虚無」の世界を、彼の詩を通して紐解いていく。【制作】大河原町自作視聴覚教材制作ｸﾞﾙｰﾌﾟ</t>
  </si>
  <si>
    <t>将軍と大名　～宇和島藩と伊達秀宗～</t>
  </si>
  <si>
    <t>ｼｮｳｸﾞﾝﾄﾀﾞｲﾐｮｳ ~ｳﾜｼﾞﾏﾊﾝﾄﾀﾞﾃﾋﾃﾞｼｭｳ~</t>
  </si>
  <si>
    <t>金ヶ瀬小学校教材制作グループ</t>
  </si>
  <si>
    <t>　伊達政宗の長男・秀宗が、将軍の命令により宇和島へ入封するという歴史的事実を通じて江戸時代の将軍と大名との関係を描く。徳川家と大名の関係を「人質」「大名配置」「改修工事の割り当て」の３点に焦点を当てて制作してある。【制作】金ヶ瀬小学校教材制作グループ　小室かつゑ</t>
  </si>
  <si>
    <t>角田に海があったころ　-伊具盆地の地史-</t>
  </si>
  <si>
    <t>ｶｸﾀﾆｳﾐｶﾞｱｯﾀｺﾛ -ｲｸﾞﾎﾞﾝﾁﾉﾁｼ-</t>
  </si>
  <si>
    <t>角田市立角田中学校　武田要吉</t>
  </si>
  <si>
    <t>　伊具盆地に見られる化石・地層等から、現在の伊具盆地が形成されるまでの過程を、造山運動、氷河の発達・後退、堆積作用等を通し、年代を追って明らかにする。【制作】北角田中学校　武田要吉</t>
  </si>
  <si>
    <t>西南戦争と角田</t>
  </si>
  <si>
    <t>ｾｲﾅﾝｾﾝｿｳﾄｶｸﾀﾞ</t>
  </si>
  <si>
    <t>角田自作視聴覚教材制作グループ</t>
  </si>
  <si>
    <t>　明治維新という大変革の時代を、東北の角田に住む人々は遠いところのものとして学んできたのかもしれない。しかし、九州で起こった西南戦争に角田の人たちも参戦したことを知って、大いに驚くことだろう。誰が、何故、どこで、どのように・・・・疑問が明らかにされる。中央の政府が角田と切り離されているのではないことを、この教材を通して知ることができる。【制作】角田視聴覚教材制作グループ　蓬田義廣、大脇賢次</t>
  </si>
  <si>
    <t>結界</t>
  </si>
  <si>
    <t>ｹｯｶｲ</t>
  </si>
  <si>
    <t>　「結界」という言葉を耳にすることは少ない。しかし、昔も今も身の回りに存在するものであり、意識しておかなければならないものである。そこで、「結界」の歴史と、身の回りにある「結界」について知らせるとともに、どのように意識すればいいのかを考える教材としたい。【制作】ふるさとの文化サークル「おはこ」　代表　及川義行</t>
  </si>
  <si>
    <t>郷倉　その役割</t>
  </si>
  <si>
    <t>ｺﾞｳｸﾞﾗ ｿﾉﾔｸﾜﾘ</t>
  </si>
  <si>
    <t>　大河原町の郷倉と長野県の郷倉を取り上げて、その歴史をたどりながら、郷倉がどんな役割を果たしたのかを知らせ、さらに、文化財の保護を訴えたい。【制作】大河原町自作視聴覚教材制作グループ　及川義行</t>
  </si>
  <si>
    <t>今に生きる俗信</t>
  </si>
  <si>
    <t>ｲﾏﾆｲｷﾙｿﾞｸｼﾝ</t>
  </si>
  <si>
    <t>　俗信は私たちの身のまわりにあってもあまり意識しないでいることが多い。それで、それらの俗信を集め、その起因などを探り出すことにより、俗信の有効性と共に、楽しさ、おもしろさについて語り合うきっかけとしたい。【制作】ふるさとの文化サークル「おはこ」代表　及川義行</t>
  </si>
  <si>
    <t>白石和紙と紙すき工人</t>
  </si>
  <si>
    <t>ｼﾛｲｼﾜｼﾄｶﾐｽｷｺｳｼﾞﾝ</t>
  </si>
  <si>
    <t>白石市婦人ボランティアサークル</t>
  </si>
  <si>
    <t>　白石和紙の制作工程を、ただひとりの制作者となった遠藤忠雄さんの作業を通して説明している。【制作】白石市婦人ボランティアサークル　大原美恵子　S0161</t>
  </si>
  <si>
    <t>折って・切って・広げてびっくり！切り紙遊び</t>
  </si>
  <si>
    <t>ｵｯﾃ･ｷｯﾃ･ﾋﾛｹﾞﾃﾋﾞｯｸﾘ!ｷﾘｶﾞﾐｱｿﾋﾞ</t>
  </si>
  <si>
    <t>　この教材は子どもたちと様々な世代の方たちが、一緒に切り紙の知識を教えあい、楽しみながら刺激し合って交流するものです。手や指先を動かす事で、運動能力の維持向上を図り、脳の活性化をはかることを目的としています。ともに楽しみながら、いつでもどこでも気軽にできる切り紙で元気を分かち合い、世代を超えた交流体験教材として、ぜひご活用ください。</t>
  </si>
  <si>
    <t>みんなが主役！人形劇で遊んじゃおう</t>
  </si>
  <si>
    <t>ﾐﾝﾅｶﾞｼｭﾔｸ!ﾆﾝｷﾞｮｳｹﾞｷﾃﾞｱｿﾝｼﾞｬｵｳ</t>
  </si>
  <si>
    <t>　この教材では、子どもたち自身が人形劇を上演することにより、感情の表現力を養い、人とのコミュニケーションが円滑にできるようになることを目的として制作されました。豊かな想像力、表現力を育み、物作りの楽しさを学び、協力する尊さを体験します。地域活動のイベントや社会教育プログラムの一環として、世代を超えて大勢の方々にも幅広くご活用ください。</t>
  </si>
  <si>
    <t>小学校理科ＤＶＤ　天気と気温</t>
  </si>
  <si>
    <t>ｼｮｳｶﾞｯｺｳﾘｶDVD ﾃﾝｷﾄｷｵﾝ</t>
  </si>
  <si>
    <t>　晴れと雨や曇りの日の１日の気温の変化のようすを調べ、１日の気温の変化は晴れや雨、曇りなどの天気によってちがいがあることをとらえます。そして太陽の高さと地面の温度の関係を学びます。映像では、太陽の高くなった時に温度が上がることを実験で説明します。</t>
  </si>
  <si>
    <t>小学校理科ＤＶＤ　植物の花のつくりと実や種子</t>
  </si>
  <si>
    <t>ｼｮｳｶﾞｯｺｳﾘｶDVD ｼｮｸﾌﾞﾂﾉﾊﾅﾉﾂｸﾘﾄｼﾞﾂﾔｼｭｼ</t>
  </si>
  <si>
    <t>　花のおしべやめしべなどのつくりを観察し、おしべの花粉がめしべの先につき、やがて種子ができることをアサガオで受粉の比較実験で学びます。映像では、昆虫などによる受粉も紹介します。</t>
  </si>
  <si>
    <t>小学校理科ＤＶＤ　天気と情報①～天気の変化～</t>
  </si>
  <si>
    <t>ｼｮｳｶﾞｯｺｳﾘｶDVD ﾃﾝｷﾄｼﾞｮｳﾎｳ1~ﾃﾝｷﾉﾍﾝｶ~</t>
  </si>
  <si>
    <t>　天気の変化には雲の量や動きが関係していること、およそ西から東へと変わる天気の変化を気象情報や現地の映像により理解し、天気の変化は気象情報により予想できることを学びます。</t>
  </si>
  <si>
    <t>小学校理科ＤＶＤ　天気と情報②～台風と天気の変化～</t>
  </si>
  <si>
    <t>ｼｮｳｶﾞｯｺｳﾘｶDVD ﾃﾝｷﾄｼﾞｮｳﾎｳ2~ﾀｲﾌｳﾄﾃﾝｷﾉﾍﾝｶ~</t>
  </si>
  <si>
    <t>　台風は南の海上で発生し、南から北に動くこと、台風がもたらす降雨は短時間で多量で風が強く、季節により進路に違いがあること、さらに、映像資料により台風の雨によるめぐみ、そして防災のための努力を紹介します。</t>
  </si>
  <si>
    <t>小学校理科ＤＶＤ　流れる水のはたらき③～川とわたしたちの生活～</t>
  </si>
  <si>
    <t>ｼｮｳｶﾞｯｺｳﾘｶDVD ﾅｶﾞﾚﾙﾐｽﾞﾉﾊﾀﾗｷ3~ｶﾜﾄﾜﾀｼﾀﾁﾉｾｲｶﾂ~</t>
  </si>
  <si>
    <t>　実際の川での流れる、水のはたらきとして、映像資料により増水した川を紹介します。また砂防ダムや地下貯水池の紹介や、魚道などの自然を考えて作られた川の施設や、川の流れを利用した水車なども紹介します。</t>
  </si>
  <si>
    <t>小学校理科ＤＶＤ　植物の成長と水のかかわり</t>
  </si>
  <si>
    <t>ｼｮｳｶﾞｯｺｳﾘｶDVD ｼｮｸﾌﾞﾂﾉｾｲﾁｮｳﾄﾐｽﾞﾉｶｶﾜﾘ</t>
  </si>
  <si>
    <t>　植物には水の通り道があり、根から水を吸い上げ、体内に行きわたらせていることや、吸い上げられた水は主に葉から蒸散していること、さらに、光合成で出来たでんぷんが水に溶ける糖となって運ばれることを学びます。</t>
  </si>
  <si>
    <t>小学校理科ＤＶＤ　月と太陽①～月の形とその変化～</t>
  </si>
  <si>
    <t>ｼｮｳｶﾞｯｺｳﾘｶDVD ﾂｷﾄﾀｲﾖｳ1~ｶﾞﾂﾉｶﾀﾁﾄｿﾉﾍﾝｶ~</t>
  </si>
  <si>
    <t>　月の輝いている側に太陽があり、太陽と月の位置関係によっては月は新月、半月、満月と形が変わって見えることをコンピュータグラフィックスでのシュミレーションなどで学びます。</t>
  </si>
  <si>
    <t>小学校理科ＤＶＤ　月と太陽②～月と太陽の表面のようす～</t>
  </si>
  <si>
    <t>ｼｮｳｶﾞｯｺｳﾘｶDVD ﾂｷﾄﾀｲﾖｳ2~ｶﾞﾂﾄﾀｲﾖｳﾉﾋｮｳﾒﾝﾉﾖｳｽ~</t>
  </si>
  <si>
    <t>　太陽の光を反射している月の表面のようすや、太陽の表面のようす、観測衛星による太陽の表面のプロミネンス、黒点を紹介します。また太陽、地球、月の大きさの比較を紹介します。</t>
  </si>
  <si>
    <t>小学校理科ＤＶＤ　生物と地球のかんきょう</t>
  </si>
  <si>
    <t>ｼｮｳｶﾞｯｺｳﾘｶDVD ｾｲﾌﾞﾂﾄﾁｷｭｳﾉｶﾝｷｮｳ</t>
  </si>
  <si>
    <t>　生物は植物あるいは動物を食べて、食べ物を通してかかわり合って生きていることや、水及び空気を通して、周囲の環境とかかわって生きていることをさまざまな映像で理解します。</t>
  </si>
  <si>
    <t>なぜ、介護者が虐待を・・・</t>
  </si>
  <si>
    <t>ﾅｾﾞ､ｶｲｺﾞｼｬｶﾞｷﾞｬｸﾀｲｦ･･･</t>
  </si>
  <si>
    <t>　高齢者に対する家族の虐待が年々増え続けています。この作品では、様々な高齢者虐待の事例を再現するドラマで示すとともに、６年前に施行された法令の周知を図り、虐待防止のあり方や、悩みを抱えた介護者を支援することの大切さを訴えていくものです。</t>
  </si>
  <si>
    <t>中学生向けｺﾐｭﾆｹｰｼｮﾝ学習ビデオ　自分の考えを伝えよう～スピーチの仕方～</t>
  </si>
  <si>
    <t>ﾁｭｳｶﾞｸｾｲﾑｹｺﾐｭﾆｹｰｼｮﾝｶﾞｸｼｭｳﾋﾞﾃﾞｵ ｼﾞﾌﾞﾝﾉｶﾝｶﾞｴｦﾂﾀｴﾖｳ~ｽﾋﾟｰﾁﾉｼｶﾀ~</t>
  </si>
  <si>
    <t>　与えられたテーマについて、中学生自身が自分の考えをまとめ、まとまった自分の意見を、みんなの前で発表する。発表者のスピーチを聞いたら、友だちとペアになって、自分はどう思ったか話し合い、発表者に対して話し合いまとまった考えを投げかける。それに対して発表者も反論し、議論し、テーマに対するお互いの考えを深めていく流れを学ぶ教材です。</t>
  </si>
  <si>
    <t>中学生向けｺﾐｭﾆｹｰｼｮﾝ学習ビデオ　話し合って考えよう～ディスカッションの仕方～</t>
  </si>
  <si>
    <t>ﾁｭｳｶﾞｸｾｲﾑｹｺﾐｭﾆｹｰｼｮﾝｶﾞｸｼｭｳﾋﾞﾃﾞｵ ﾊﾅｼｱｯﾃｶﾝｶﾞｴﾖｳ~ﾃﾞｨｽｶｯｼｮﾝﾉｼｶﾀ~</t>
  </si>
  <si>
    <t>　話し合うテーマに関する知識を深め、自分の考えをまとめる。大きく３つの意見に分かれた考えをもとに、それぞれが同意した考えのグループにわかれ「金魚鉢方式」で議論する。ディスカッションを聞いていたオブザーバー（周りの人）も、議論の展開についてはどう思ったか、最後に発表する流れを学べます。</t>
  </si>
  <si>
    <t>指導者向けｺﾐｭﾆｹｰｼｮﾝ学習ビデオ　話す力・聞く力を育てる</t>
  </si>
  <si>
    <t>ｼﾄﾞｳｼｬﾑｹｺﾐｭﾆｹｰｼｮﾝｶﾞｸｼｭｳﾋﾞﾃﾞｵ ﾊﾅｽﾁｶﾗ･ｷｸﾁｶﾗｦｿﾀﾞﾃﾙ</t>
  </si>
  <si>
    <t>　子供たちにスピーチやディスカッションをさせる中で、教師がどのように議論を導いていくかを説明する、随所に監修者による指導のアドバイスが挿入される。話し合いのテーマを決めるやり方、スピーチをした後の教示方法、ディスカッションのさせ方など、議論の際、先生が行うべき質問や助言、まとめの仕方も、わかりやすく説明しています。</t>
  </si>
  <si>
    <t>海上保安官が見た　巨大津波と東日本大震災復興支援</t>
  </si>
  <si>
    <t>ｶｲｼﾞｮｳﾎｱﾝｶﾝｶﾞﾐﾀ ｷｮﾀﾞｲﾂﾅﾐﾄﾋｶﾞｼﾆﾎﾝﾀﾞｲｼﾝｻｲﾌｯｺｳｼｴﾝ</t>
  </si>
  <si>
    <t>　2011年3月11日午後2時46分に発生した東北地方太平洋沖地震により発生した巨大津波が東北地方、関東地方沿岸に襲いかかる映像が海上保安官によって撮影されました。青森県から岩手県、宮城県、福島県までの海上保安部、海上保安署の保安官が巨大津波と格闘しているシーンが記録されています。</t>
  </si>
  <si>
    <t>ヒロシマの記憶</t>
  </si>
  <si>
    <t>ﾋﾛｼﾏﾉｷｵｸ</t>
  </si>
  <si>
    <t>　1945年原爆が投下されて２カ月。焦土の風景と苦しむ被爆者は日本人の手によって撮影されました。当時、日本映画社のスタッフが撮影したフィルムには治療を受ける人々や、医師と看護師、焼き尽くされた建物、ガレキに埋まる町の様子が映し出されています。このフィルムは、1946年「広島・長崎における原子爆弾の効果」という映画となって海を渡り、米軍の教材になりました。</t>
  </si>
  <si>
    <t>みなまた　海のこえ</t>
  </si>
  <si>
    <t>ﾐﾅﾏﾀ ｳﾐﾉｺｴ</t>
  </si>
  <si>
    <t>　ベストセラーの絵本「みなまた海のこえ」に新たな息吹が！この映画が水俣病事件への理解を広める作品</t>
  </si>
  <si>
    <t>The A-bomb　ヒロシマで何が起こったか</t>
  </si>
  <si>
    <t>The A-bomb ﾋﾛｼﾏﾃﾞﾅﾆｶﾞｵｺｯﾀｶ</t>
  </si>
  <si>
    <t>　この映画は、広島の原爆を『熱線』被害、『爆風』被害、混乱を極めた『救護活動』、長期にわたる『放射線』被害の４項目に分け、当事者の証言インタビューを織り交ぜながら、原爆を知らない若い世代にも分かりやすい内容となっています。</t>
  </si>
  <si>
    <t>小学校国語　⑬伝統的な言語文化　古文資料1－能・狂言－</t>
  </si>
  <si>
    <t>ｼｮｳｶﾞｯｺｳｺｸｺﾞ ﾏﾙｼﾞｭｳｻﾝﾃﾞﾝﾄｳﾃｷﾅｹﾞﾝｺﾞﾌﾞﾝｶ ｺﾌﾞﾝｼﾘｮｳ1-ﾉｳ･ｷｮｳｹﾞﾝ-</t>
  </si>
  <si>
    <t>　小学生とって能・狂言は、社会科で「室町時代の文化」として学習する機会があります。この教材では、能・狂言の成り立ちはもちろんですが、舞台芸術としての小学生に興味関心を持ってもらえるように全体を構成しています。鑑賞として、能では「高砂」「井筒」、狂言では「棒しばり」をそれぞれ約5分で紹介しています。</t>
  </si>
  <si>
    <t>小学校国語　⑭伝統的な言語文化　古文資料2－歌舞伎・人間浄瑠璃・落語－</t>
  </si>
  <si>
    <t>ｼｮｳｶﾞｯｺｳｺｸｺﾞ 14ﾃﾞﾝﾄｳﾃｷﾅｹﾞﾝｺﾞﾌﾞﾝｶ ｺﾌﾞﾝｼﾘｮｳ2-ｶﾌﾞｷ･ﾆﾝｹﾞﾝｼﾞｮｳﾙﾘ･ﾗｸｺﾞ-</t>
  </si>
  <si>
    <t>　歌舞伎（義経千本桜・楼門五三桐）、人間浄瑠璃（曽根崎心中・義経千本桜）、落語（時そば・じゅげむ・所作）</t>
  </si>
  <si>
    <t>中学校社会　地理　①世界各地の人々の生活と環境</t>
  </si>
  <si>
    <t>ﾁｭｳｶﾞｯｺｳｼｬｶｲ ﾁﾘ 1ｾｶｲｶｸﾁﾉﾋﾄﾋﾞﾄﾉｾｲｶﾂﾄｶﾝｷｮｳ</t>
  </si>
  <si>
    <t>　地球のすがたを見てみよう（六大陸や三大洋、地球儀と世界地図の特徴、緯度と経度）、世界の国々（国が成り立つ条件、国名の由来、さまざまな国境や国境線など）、世界各地の人々の生活と環境（５つの気候区分、それぞれの気候の様子など）、人々の生活に根ざす宗教（世界さまざまな宗教、宗教とかかわりの深い生活の様子、仏教の遺跡や、イスラム教・キリスト教の礼拝の様子、ヒンドゥ教の沐浴の様子など）、伝統的な生活とその変化（多様なくらしとその変化、料理について）</t>
  </si>
  <si>
    <t>中学校社会　地理　②アジア州</t>
  </si>
  <si>
    <t>ﾁｭｳｶﾞｯｺｳｼｬｶｲ ﾁﾘ 2ｱｼﾞｱｼｭｳ</t>
  </si>
  <si>
    <t>　アジア州をながめて（アジア州の地形や気候の特色、人口の変化と都市化の進展など）、入り交じる文化（インドとインドネシアの映像を中心に、世界遺産に登録されている建造物や料理など）、進む経済成長（東南アジアの産業と、インドの情報技術産業の成長、インドネシアのえび養殖場と紅茶農園、またインドのＩＴ関連企業）、今日な都市化と人々のくらし（東南アジアで進展する教則な都市化と、それに伴う都市問題についての紹介、インドネシアのジャカルタの様子を中心に、中学生のインタビューも収録）</t>
  </si>
  <si>
    <t>中学校社会　地理　③ヨーロッパ州</t>
  </si>
  <si>
    <t>ﾁｭｳｶﾞｯｺｳｼｬｶｲ ﾁﾘ 3ﾖｰﾛｯﾊﾟｼｭｳ</t>
  </si>
  <si>
    <t>　ヨーロッパ州をながめて（ヨーロッパ州の地形や気候、農業の特色など、イタリアのオリーブ栽培、スイスの酪農など）、キリスト教の信仰（日常的なあいさつや、キリスト教の信仰など）、統合の進展と人々の生活（ヨーロッパの統合が進展したことによる人々の生活の変化、国境を自由に往来できる様子、共通通貨ユーロなどの）、国境を越えた協力（国境を越えた、技術協力の取り組みを紹介）、ヨーロッパの縮図・小国スイス（「ヨーロッパの縮図」ともいわれる多民族国家スイスを紹介、複数の言語で書かれた看板）</t>
  </si>
  <si>
    <t>中学校社会　地理　④アフリカ州</t>
  </si>
  <si>
    <t>ﾁｭｳｶﾞｯｺｳｼｬｶｲ ﾁﾘ 4ｱﾌﾘｶｼｭｳ</t>
  </si>
  <si>
    <t>　アフリカ州をながめて（アフリカ州の地形や気候の特色、ヨーロッパ諸国の植民地とされた歴史など、世界遺産エルミナ城、ガーナの独立）、ガーナの生活（ガーナの自然環境や料理、ボルタ湖、野口英世とのかかわり、世界遺産などの紹介、中学生のインタビューも収録）、ガーナの産業（ガーナのカカオ生産、環境に配慮した、カカオ生産を支援する日本人の活動）、アフリカの課題と展望（アフリカ諸国で進む都市への人口集中とそれに伴う課題や、難民の増大、日本政府やＮＧＯによる援助などを紹介）</t>
  </si>
  <si>
    <t>中学校社会　地理　⑤北アメリカ州</t>
  </si>
  <si>
    <t>ﾁｭｳｶﾞｯｺｳｼｬｶｲ ﾁﾘ 5ｷﾀｱﾒﾘｶｼｭｳ</t>
  </si>
  <si>
    <t>　北アメリカ州をながめて（北アメリカ州の地形や気候の特色、移民の歴史にも触れ、先住民の子孫のインタビュー）、広大な国土と、工業化した農業（大規模な灌漑設備を持つカリフォルニア州の農場を紹介、大型の農業機械、コンピュータによる遠隔操作の様子など）、情報化と新しい工業の発展（アメリカの情報技術産業や、ハイテク産業の発展など、シリコンバレー発祥の地や、半導体素子製造、バイオテクノロジーなどの最先端の分野の企業の映像など）、アメリカで生まれた生活・文化（ジャズや、ファストフードといったアメリカ生まれの文化や、ヒス</t>
  </si>
  <si>
    <t>中学校社会　地理　⑥南アメリカ州</t>
  </si>
  <si>
    <t>ﾁｭｳｶﾞｯｺｳｼｬｶｲ ﾁﾘ 6ﾐﾅﾐｱﾒﾘｶｼｭｳ</t>
  </si>
  <si>
    <t>　南アメリカ州ををながめて（南アメリカ州の地形や気候、人種・民族構成の特色などを紹介、路上でサッカーのミニゲームをする子どもたちの様子）、自然環境と共存する人々（アマゾン川流域にくらす人々の様子や、森林での焼畑農業を紹介、マナオス川の漁業、高床式の建物、焼畑農業でくらす人のインタビューなどを収録）、開発の振興とその影響（アマゾン川地域の大規模な開発の様子と、環境保護の課題について紹介）、ブラジルで活躍する日系人（活躍の場を広げるブラジル日系人の様子を紹介、サンパウロの東洋人街の様子や、ブラジルで働く日系人</t>
  </si>
  <si>
    <t>中学校社会　地理　⑦オセアニア州</t>
  </si>
  <si>
    <t>ﾁｭｳｶﾞｯｺｳｼｬｶｲ ﾁﾘ 7ｵｾｱﾆｱｼｭｳ</t>
  </si>
  <si>
    <t>　オセアニア州をながめて（オセアニア州の気候などについて紹介、オーストラリア先住民アボリジニ－の文化について、インタビューも交えて取り上げています。）、オーストラリアの産業（オーストラリアの牧畜業と鉱業を紹介、羊を飼育する牧場や露店掘りの鉱山の様子など収録）</t>
  </si>
  <si>
    <t>小学校家庭　⑤玉結び・玉どめ・ボタン付け</t>
  </si>
  <si>
    <t>ｼｮｳｶﾞｯｺｳｶﾃｲ 5ﾀﾏﾑｽﾋﾞ･ﾀﾏﾄﾞﾒ･ﾎﾞﾀﾝﾂﾞｹ</t>
  </si>
  <si>
    <t>◇針の安全な使い方◇糸の通し方◇玉結び◇針先で作る玉結び◇玉どめ◇すくい玉どめ◇ボタン付け（２つ穴ボタン）◇ボタン付け（４つ穴ボタン）◇ボタン付け（足付きボタン）◇ボタン付け（スナップ）◇ワッペンの作り方</t>
  </si>
  <si>
    <t>小学校家庭　⑥いろいろなぬい方</t>
  </si>
  <si>
    <t>ｼｮｳｶﾞｯｺｳｶﾃｲ 6ｲﾛｲﾛﾅﾇｲｶﾀ</t>
  </si>
  <si>
    <t>◇ぬい始め◇なみぬい◇本返しぬい◇半返しぬい◇かがりぬい◇アップリケの作り方◇まつりぬい◇衣服の手入れと補修◇指ぬきの使い方</t>
  </si>
  <si>
    <t>小学校家庭　⑦アイロンの使い方/しるし/しつけ/布のたち方/まち針</t>
  </si>
  <si>
    <t>ｼｮｳｶﾞｯｺｳｶﾃｲ 7ｱｲﾛﾝﾉﾂｶｲｶﾀ/ｼﾙｼ/ｼﾂｹ/ﾇﾉﾉﾀﾁｶﾀ/ﾏﾁﾊﾞﾘ</t>
  </si>
  <si>
    <t>◇アイロンの使い方◇しるしの付け方◇しつけのかけ方◇布のたち方◇まち針の打ち方◇伝統的な染物・織物</t>
  </si>
  <si>
    <t>小学校家庭　⑧ミシンの使い方</t>
  </si>
  <si>
    <t>ｼｮｳｶﾞｯｺｳｶﾃｲ 8ﾐｼﾝﾉﾂｶｲｶﾀ</t>
  </si>
  <si>
    <t>◇準備する◇ミシン針の付け方◇空ぬいする◇下糸を巻く◇下糸を入れる◇上糸をかける◇下糸を出す◇ぬう◇ぬい始めとぬい終わりの糸の始末◇ぬい目の大きさ・糸の調節</t>
  </si>
  <si>
    <t>危険な場所から逃げろ！</t>
  </si>
  <si>
    <t>ｷｹﾝﾅﾊﾞｼｮｶﾗﾆｹﾞﾛ!</t>
  </si>
  <si>
    <t>　山、川、海には危険がいっぱい！自分の身は自分で守るために。この映像では、危険がどのようなところに潜んでいるのか、どんな時にどこに逃げればいいのかを勉強します。◇山では◇川では◇海では</t>
  </si>
  <si>
    <t>孫悟空の火の用心</t>
  </si>
  <si>
    <t>ｿﾝｺﾞｸｳﾉﾋﾉﾖｳｼﾞﾝ</t>
  </si>
  <si>
    <t>　孫悟空、猪八戒、沙悟浄の仲間たちが師匠の三蔵法師と一緒に火災の恐ろしさを学ぶ作品です。孫悟空たちは使い捨てライターによる火遊びの怖さ、煙の危険性や花火をする時の注意点などクイズを交えながら勉強します。</t>
  </si>
  <si>
    <t>うさぎと亀の交通安全</t>
  </si>
  <si>
    <t>ｳｻｷﾞﾄｶﾒﾉｺｳﾂｳｱﾝｾﾞﾝ</t>
  </si>
  <si>
    <t>　うさぎと亀が凧揚げ大会の会場まで競争することになりました。そこへパトロールをしていた忍者・安全丸が現れ、交通ルールを知らないうさぎと亀に巻物を使いわかりやすく説明してくれます。『道路の正しい歩き方、道路では遊ばない、信号は赤は止まれ、青は渡ってもよい』などです。</t>
  </si>
  <si>
    <t>東映Ｖキッズシリーズ　ねずみくんのチョッキ②</t>
  </si>
  <si>
    <t>ﾄｳｴｲVｷｯｽﾞｼﾘｰｽﾞ ﾈｽﾞﾐｸﾝﾉﾁｮｯｷ2</t>
  </si>
  <si>
    <t>赤いチョッキがじまんのねずみくんと、ゆかいな仲間たちの楽しいお話がはじまるよ！（６話収録）
第１話「またまた！ねずみくんのチョッキ」　第２話「ねずみくんとおんがくかい」　第３話「ぞうさんとねずみくん」　第４話「ねずみくん　ねずみくん」　第５話「ねずみくんのひみつ」　第６話「ねずみくんのたんじょうび」</t>
  </si>
  <si>
    <t>ねぎぼうずのあさたろう　巻之一</t>
  </si>
  <si>
    <t>ﾈｷﾞﾎﾞｳｽﾞﾉｱｻﾀﾛｳ ｶﾝﾉｲﾁ</t>
  </si>
  <si>
    <t>　すじの曲がったわるいやつらにゃ、勇気のねぎじるぴゅるるっと飛ばす！。東海道五十三次　◇其之一『旅立ちのとうげ』◇其之二『出会いの宿場町』</t>
  </si>
  <si>
    <t>田んぼ</t>
  </si>
  <si>
    <t>ﾀﾝﾎﾞ</t>
  </si>
  <si>
    <t>　はるか昔から、私たちは人間と共に生き続けてきた生きものたちの生命が続かなくなるような環境変化は、いずれ私たち人間の安全で豊かな生活をも脅かすことになる・・・。鳥・虫・魚・人は「田んぼ」でつながっているのです。</t>
  </si>
  <si>
    <t>二重被爆</t>
  </si>
  <si>
    <t>ﾆｼﾞｭｳﾋﾊﾞｸ</t>
  </si>
  <si>
    <t>　山口彊が世界の人々へ送った「遺言」がある。『人間の世界に核はいらない。核は平和的に利用する（原発）と言っても技術的にも倫理的にも問題があり、事故は止まらない。核は人類を滅亡に導く』この映画では、山口さんの５年に及び語り部活動に密着した作品。</t>
  </si>
  <si>
    <t>阿藤快のあっ、と撃退！悪質商法</t>
  </si>
  <si>
    <t>ｱﾄｳｶｲﾉｱｯ､ﾄｹﾞｷﾀｲ!ｱｸｼﾂｼｮｳﾎｳ</t>
  </si>
  <si>
    <t>　高齢者被害が増加し続けています。被害の回復が困難なケースが増えており、被害防止が、ますます重要になっています。また、オレオレ詐欺や儲け話を持ち掛け騙す手口も日々進化しています。この作品では、悪質商法の被害にあわないためには、悪質な業者（敵）を知ること。そして、ご近所や周囲の人たちの交流を密にすることの大事さを描きます。</t>
  </si>
  <si>
    <t>あっ！危ない必ず止まってみぎひだり　～みんなでひろげる交通安全～</t>
  </si>
  <si>
    <t>ｱｯ!ｱﾌﾞﾅｲｶﾅﾗｽﾞﾄﾏｯﾃﾐｷﾞﾋﾀﾞﾘ ~ﾐﾝﾅﾃﾞﾋﾛｹﾞﾙｺｳﾂｳｱﾝｾﾞﾝ~</t>
  </si>
  <si>
    <t>　少年サッカークラブで活躍する小学生の少年が、見通しの悪い路地から道路を渡ろうと飛び出し走ってきた車と接触、足を骨折する事故にあう。身近で起きた子供の事故、今では余りにも交通安全に無関心であった大人たち。またその大人たちまでも、自転車でろくに注意もしないで横断している様子を見て、二度とこの様な事故を起こしてはならないとサッカークラブの父兄たちが中心になり、地域の交通安全教育に取り組みはじめます。</t>
  </si>
  <si>
    <t>お話でてこい　おむすびころりん</t>
  </si>
  <si>
    <t>ｵﾊﾅｼﾃﾞﾃｺｲ ｵﾑｽﾋﾞｺﾛﾘﾝ</t>
  </si>
  <si>
    <t>北星㈱</t>
  </si>
  <si>
    <t>　むかしむかし、おじいさんが山へ出かけました。お昼になり、おむすびを食べようとしたら、ポトンと穴に落としてしまいました・・・。この「お話でてこい」で使用している音声は、いずれも昭和２９年から放送されている、ＮＨＫラジオ第２放送「お話でてこい」おはなし・「佐野浅夫」の音声テープを、そのまま使用して絵を作った作品です。</t>
  </si>
  <si>
    <t>知って防ごう熱中症</t>
  </si>
  <si>
    <t>ｼｯﾃﾌｾｺﾞｳﾈｯﾁｭｳｼｮｳ</t>
  </si>
  <si>
    <t>　イラストの太陽おじさんが少年ケンジの質問に答えながら熱中症のことを分かり易く説明します。太陽おじさんの出すクイズで、視聴する子供も一緒に考えさせます。</t>
  </si>
  <si>
    <t>防災の備えと意識10カ条　東日本大震災が残した教訓　　</t>
  </si>
  <si>
    <t>ﾎﾞｳｻｲﾉｿﾅｴﾄｲｼｷ10ｶｼﾞｮｳ ﾋｶﾞｼﾆﾎﾝﾀﾞｲｼﾝｻｲｶﾞﾉｺｼﾀｷｮｳｸﾝ</t>
  </si>
  <si>
    <t>　2011年3月11日の東日本大震災では、地震と津波の恐ろしさを改めて認識することとなりました。地震対策や津波対策でまず大切なことは自分の命は自分で守るという「自助」です。そこで、本教材では「自助」として、個人が身近なところで取り組むことのできる、地震や津波に対して必要な備えを１０項目にまとめて紹介します。</t>
  </si>
  <si>
    <t>綾小路きみまろ　爆笑！エキサイトライブ　第４集</t>
  </si>
  <si>
    <t>ｱﾔﾉｺｳｼﾞｷﾐﾏﾛ ﾊﾞｸｼｮｳ!ｴｷｻｲﾄﾗｲﾌﾞ ﾀﾞｲ4ｼｭｳ</t>
  </si>
  <si>
    <t>放送映像製作</t>
  </si>
  <si>
    <t>　速い！鋭い！止められない！「きみまろ」毒舌大暴走！愉快！痛快！大爆笑！「きままろ」ワールド、ノンストップ！ライブステージ開演です！！特典きみまろ６０年の軌跡、還暦パーティ－、河口湖きみまろショップ、秘蔵きみまろコレクションの紹介等々収録</t>
  </si>
  <si>
    <t>放射性物質の光と影　人体の影響は？生活の影響は？</t>
  </si>
  <si>
    <t>ﾎｳｼｬｾｲﾌﾞｯｼﾂﾉﾋｶﾘﾄｶｹﾞ ｼﾞﾝﾀｲﾉｴｲｷｮｳﾊ?ｾｲｶﾂﾉｴｲｷｮｳﾊ?</t>
  </si>
  <si>
    <t>　東日本大震災による福島第一原発の事故以来、「放射能」や「放射線」の汚染など、生活の中への影響が問題となっています。本教材では、放射性物質の放射能と放射線の違いや、その種類を理解し、さらに生活の中で役に立っている放射線（医療など）についても広く紹介します。また原発事故で放出された放射線が体にどう影響するのかについても検証します。</t>
  </si>
  <si>
    <t>３月１１日を生きて　～石巻・門脇小・人びと・ことば～</t>
  </si>
  <si>
    <t>3ｶﾞﾂ11ﾆﾁｦｲｷﾃ ~ｲｼﾉﾏｷ･ﾓﾝﾜｷｼｮｳ･ﾋﾄﾋﾞﾄ･ｺﾄﾊﾞ~</t>
  </si>
  <si>
    <t>映画「宮城県からの報告（略）」制作委員会</t>
  </si>
  <si>
    <t>　東日本大震災で石巻市の小中学校は、被災14校、死亡・行方不明の児童186人という大きな被害を受けました。かつて体験したことのない大地の揺れと迫りくる大津波。そのとき、学校現場は事態をどのように把握し、判断し、行動したのか。石巻市立門脇小学校の、3月11日から12日朝までを、50人を超えるインタビューで追跡します。</t>
  </si>
  <si>
    <t>水戸黄門第一部　一巻</t>
  </si>
  <si>
    <t>ﾐﾄｺｳﾓﾝﾀﾞｲｲﾁﾌﾞ 1ｶﾝ</t>
  </si>
  <si>
    <t>丸善出版</t>
  </si>
  <si>
    <t>第一話「俺は助さんお前格さん」　第二話「人生に涙あり」　第三話「小田原喧嘩駕籠」　第四話「消えた花嫁」</t>
  </si>
  <si>
    <t>水戸黄門第一部　二巻</t>
  </si>
  <si>
    <t>ﾐﾄｺｳﾓﾝﾀﾞｲｲﾁﾌﾞ 2ｶﾝ</t>
  </si>
  <si>
    <t>第五話「血槍の弥平」　第六話「暁を駆ける」　第七話「雨あがる」　第八話「まぼろしの剣」</t>
  </si>
  <si>
    <t>水戸黄門第一部　三巻</t>
  </si>
  <si>
    <t>ﾐﾄｺｳﾓﾝﾀﾞｲｲﾁﾌﾞ 3ｶﾝ</t>
  </si>
  <si>
    <t>第九話「黄金の谷」　第十話「母恋い馬子唄」　第十一話「二人の黄門さま」　第十二話「娘の命一千両」</t>
  </si>
  <si>
    <t>水戸黄門第一部　四巻</t>
  </si>
  <si>
    <t>ﾐﾄｺｳﾓﾝﾀﾞｲｲﾁﾌﾞ 4ｶﾝ</t>
  </si>
  <si>
    <t>第十三話「追いつめられて」　第十四話「叛逆者の群れ」　第十五話「わしは天下の風呂番だ」　第十六話「命かけるとき」</t>
  </si>
  <si>
    <t>水戸黄門第一部　五巻</t>
  </si>
  <si>
    <t>ﾐﾄｺｳﾓﾝﾀﾞｲｲﾁﾌﾞ 5ｶﾝ</t>
  </si>
  <si>
    <t>第十七話「人情喧嘩そば」　第十八話「じゃじゃ馬ならし」　第十九話「どっこい生きてた湊川」　第二十話「父を尋ねて」</t>
  </si>
  <si>
    <t>水戸黄門第一部　六巻</t>
  </si>
  <si>
    <t>ﾐﾄｺｳﾓﾝﾀﾞｲｲﾁﾌﾞ 6ｶﾝ</t>
  </si>
  <si>
    <t>第二十一話「子の刻登城」　第二十二話「決斗・砂塵の宿」　第二十三話「初春・役者騒動記」　第二十四話「謎の死紋」</t>
  </si>
  <si>
    <t>水戸黄門第一部　七巻</t>
  </si>
  <si>
    <t>ﾐﾄｺｳﾓﾝﾀﾞｲｲﾁﾌﾞ 7ｶﾝ</t>
  </si>
  <si>
    <t>第二十五話「旅烏の子守唄」　第二十六話「越後騒動」　第二十七話「暗闇の長者」　第二十八話「隠密無情」</t>
  </si>
  <si>
    <t>水戸黄門第一部　八巻</t>
  </si>
  <si>
    <t>ﾐﾄｺｳﾓﾝﾀﾞｲｲﾁﾌﾞ 8ｶﾝ</t>
  </si>
  <si>
    <t>第二十九話「ならず者」　第三十話「上州からっ風」　第三十一話「乱斗・鷹ノ巣峠」　第三十二話「水戸の白梅」</t>
  </si>
  <si>
    <t>水戸黄門第二部　一巻</t>
  </si>
  <si>
    <t>ﾐﾄｺｳﾓﾝﾀﾞｲﾆﾌﾞ 1ｶﾝ</t>
  </si>
  <si>
    <t>第一話「旅立ち」　第二話「暗殺」　第三話「暁の乱斗」　第四話「漆三代」</t>
  </si>
  <si>
    <t>水戸黄門第二部　二巻</t>
  </si>
  <si>
    <t>ﾐﾄｺｳﾓﾝﾀﾞｲﾆﾌﾞ 2ｶﾝ</t>
  </si>
  <si>
    <t>第五話「身替り花婿」　第六話「仇討ち無情」　第七話「人情・鬼剣舞」第八話「竹とんぼ」</t>
  </si>
  <si>
    <t>水戸黄門第二部　三巻</t>
  </si>
  <si>
    <t>ﾐﾄｺｳﾓﾝﾀﾞｲﾆﾌﾞ 3ｶﾝ</t>
  </si>
  <si>
    <t>第九話「流血の谷」　第十話「対決」　第十一話「四人の無法者」　第十二話「黒い誓約書」</t>
  </si>
  <si>
    <t>水戸黄門第二部　四巻</t>
  </si>
  <si>
    <t>ﾐﾄｺｳﾓﾝﾀﾞｲﾆﾌﾞ 4ｶﾝ</t>
  </si>
  <si>
    <t>第十三話「仇討ち角兵衛獅子」　第十四話「女将棋師」　第十五話「叱られた黄門さま」　第十六話「佐渡恋情」</t>
  </si>
  <si>
    <t>水戸黄門第二部　五巻</t>
  </si>
  <si>
    <t>ﾐﾄｺｳﾓﾝﾀﾞｲﾆﾌﾞ 5ｶﾝ</t>
  </si>
  <si>
    <t>第十七話「縄張荒らし」　第十八話「母子追分」　第十九話「浪人街の決斗」　第二十話「喧嘩買います」</t>
  </si>
  <si>
    <t>水戸黄門第二部　六巻</t>
  </si>
  <si>
    <t>ﾐﾄｺｳﾓﾝﾀﾞｲﾆﾌﾞ 6ｶﾝ</t>
  </si>
  <si>
    <t>第二十一話「泣くものか」　第二十二話「怒れ！格さん」　第二十三話「謀略の渦」　第二十四話「悪い奴ら」</t>
  </si>
  <si>
    <t>水戸黄門第二部　七巻</t>
  </si>
  <si>
    <t>ﾐﾄｺｳﾓﾝﾀﾞｲﾆﾌﾞ 7ｶﾝ</t>
  </si>
  <si>
    <t>第二十六話「帰って来た旅烏」　第二十七話「密命おびて」　第二十八話「裏切り」　第二十九話「にせ黄門現わる」（※第二十五話は収録されておりません）</t>
  </si>
  <si>
    <t>水戸黄門第二部　八巻</t>
  </si>
  <si>
    <t>ﾐﾄｺｳﾓﾝﾀﾞｲﾆﾌﾞ 8ｶﾝ</t>
  </si>
  <si>
    <t>第三十話「隠密兄妹」　第三十一話「家宝奪還作戦」　第三十二話「小太刀の女」　第三十三話「お犬さま罷り通る」</t>
  </si>
  <si>
    <t>水戸黄門第三部　一巻</t>
  </si>
  <si>
    <t>ﾐﾄｺｳﾓﾝﾀﾞｲ3ﾌﾞ 1ｶﾝ</t>
  </si>
  <si>
    <t>第一話「南から来た密使」　第二話「明神谷の決闘」　第三話「雲助珍道中」　第五話「掟を破った黄門さま」（※第四話は収録されておりません）</t>
  </si>
  <si>
    <t>水戸黄門第三部　二巻</t>
  </si>
  <si>
    <t>ﾐﾄｺｳﾓﾝﾀﾞｲ3ﾌﾞ 2ｶﾝ</t>
  </si>
  <si>
    <t>第六話「仇討姉弟」　第七話「日本一の川人足」　第八話「雪姫変化」第九話「愛のむち」</t>
  </si>
  <si>
    <t>水戸黄門第三部　三巻</t>
  </si>
  <si>
    <t>ﾐﾄｺｳﾓﾝﾀﾞｲ3ﾌﾞ 3ｶﾝ</t>
  </si>
  <si>
    <t>第十話「泣く子にゃ勝てぬ黄門さま」　第十一話「恩讐の通し矢」　第十二話「消えた密書」　第十三話「死を賭けた願い」</t>
  </si>
  <si>
    <t>水戸黄門第三部　四巻</t>
  </si>
  <si>
    <t>ﾐﾄｺｳﾓﾝﾀﾞｲ3ﾌﾞ 4ｶﾝ</t>
  </si>
  <si>
    <t>第十四話「激流の死闘」　第十五話「忍びの掟」　第十六話「あほんだら兄ちゃん」　第十七話「二つに別れた黄門主従」</t>
  </si>
  <si>
    <t>水戸黄門第三部　五巻</t>
  </si>
  <si>
    <t>ﾐﾄｺｳﾓﾝﾀﾞｲ3ﾌﾞ 5ｶﾝ</t>
  </si>
  <si>
    <t>第十八話「人情・刀鍛冶」　第十九話「姿なき復讐」　第二十話「帰って来た男」　第二十一話「母恋巡礼」</t>
  </si>
  <si>
    <t>水戸黄門第三部　六巻</t>
  </si>
  <si>
    <t>ﾐﾄｺｳﾓﾝﾀﾞｲ3ﾌﾞ 6ｶﾝ</t>
  </si>
  <si>
    <t>第二十二話「消えた姫君」　第二十三話「仇討ち博多人形」　第二十四話「女海賊とにせ黄門」　第二十五話「狙撃者」</t>
  </si>
  <si>
    <t>水戸黄門第三部　七巻</t>
  </si>
  <si>
    <t>ﾐﾄｺｳﾓﾝﾀﾞｲ3ﾌﾞ 7ｶﾝ</t>
  </si>
  <si>
    <t>第二十六話「肥後の競い馬」　第二十七話「夕映えの対決」　第二十八話「暗雲晴れて」</t>
  </si>
  <si>
    <t>水戸黄門第四部　一巻</t>
  </si>
  <si>
    <t>ﾐﾄｺｳﾓﾝﾀﾞｲ4ﾌﾞ 1ｶﾝ</t>
  </si>
  <si>
    <t>第一話「旅立ちの歌」　第二話「天狗馬鹿」　第三話「人情・榛名おろし」第四話「鬼と呼ばれた娘」</t>
  </si>
  <si>
    <t>水戸黄門第四部　二巻</t>
  </si>
  <si>
    <t>ﾐﾄｺｳﾓﾝﾀﾞｲ4ﾌﾞ 2ｶﾝ</t>
  </si>
  <si>
    <t>第五話「黒いひげの黄門さま」　第六話「越後血風録」　第七話「消えた雛人形」　第八話「忍び狩り」</t>
  </si>
  <si>
    <t>水戸黄門第四部　三巻</t>
  </si>
  <si>
    <t>ﾐﾄｺｳﾓﾝﾀﾞｲ4ﾌﾞ 3ｶﾝ</t>
  </si>
  <si>
    <t>第九話「ごますり剣法免許皆伝」　第十話「あの紅が憎い」　第十一話「地獄に落ちた悪い奴」　第十二話「なまはげ様のお通りだ！」</t>
  </si>
  <si>
    <t>水戸黄門第四部　四巻</t>
  </si>
  <si>
    <t>ﾐﾄｺｳﾓﾝﾀﾞｲ4ﾌﾞ 4ｶﾝ</t>
  </si>
  <si>
    <t>第十三話「曲わっぱの恋」　第十四話「落ちて来たおしら様」　第十五話「津軽哀歌」　第十八話「駈けろ若駒」（※第十六話及び第十七話は収録されておりません）</t>
  </si>
  <si>
    <t>水戸黄門第四部　五巻</t>
  </si>
  <si>
    <t>ﾐﾄｺｳﾓﾝﾀﾞｲ4ﾌﾞ 5ｶﾝ</t>
  </si>
  <si>
    <t>第十九話「七人の暗殺者」　第二十話「湖水の女」　第二十一話「南部鉄瓶由来」　第二十二話「激流に実る恋」</t>
  </si>
  <si>
    <t>水戸黄門第四部　六巻</t>
  </si>
  <si>
    <t>ﾐﾄｺｳﾓﾝﾀﾞｲ4ﾌﾞ 6ｶﾝ</t>
  </si>
  <si>
    <t>第二十三話「泥棒にされた黄門さま」　第二十四話「牢破り」　第二十五話「狙われた弥七」　第二十六話「黄金の誘惑」</t>
  </si>
  <si>
    <t>水戸黄門第四部　七巻</t>
  </si>
  <si>
    <t>ﾐﾄｺｳﾓﾝﾀﾞｲ4ﾌﾞ 7ｶﾝ</t>
  </si>
  <si>
    <t>第二十七話「士魂」　第二十八話「庄助さんの娘」　第二十九話「しのびの殿さま」　第三十話「御用金強奪事件」</t>
  </si>
  <si>
    <t>水戸黄門第四部　八巻</t>
  </si>
  <si>
    <t>ﾐﾄｺｳﾓﾝﾀﾞｲ4ﾌﾞ 8ｶﾝ</t>
  </si>
  <si>
    <t>第三十一話「仇討無用」　第三十二話「からくり異聞」　第三十三話「長槍始末記」</t>
  </si>
  <si>
    <t>水戸黄門第四部　九巻</t>
  </si>
  <si>
    <t>ﾐﾄｺｳﾓﾝﾀﾞｲ4ﾌﾞ 9ｶﾝ</t>
  </si>
  <si>
    <t>第三十四話「家康公のお墨付」　第三十五話「旅こそ人生」</t>
  </si>
  <si>
    <t>水戸黄門第五部　一巻</t>
  </si>
  <si>
    <t>ﾐﾄｺｳﾓﾝﾀﾞｲ5ﾌﾞ 1ｶﾝ</t>
  </si>
  <si>
    <t>第一話「水戸黄門」　第二話「仇討ち甲州路」　第三話「命をかけた友情」　第四話「黄門さまのおまじない」</t>
  </si>
  <si>
    <t>水戸黄門第五部　二巻</t>
  </si>
  <si>
    <t>ﾐﾄｺｳﾓﾝﾀﾞｲ5ﾌﾞ 2ｶﾝ</t>
  </si>
  <si>
    <t>第五話「苦難を越えて」　第六話「お新に惚れた男」　第七話「盗まれた路用金」　第八話「一寸の虫にも五分の魂」</t>
  </si>
  <si>
    <t>水戸黄門第五部　三巻</t>
  </si>
  <si>
    <t>ﾐﾄｺｳﾓﾝﾀﾞｲ5ﾌﾞ 3ｶﾝ</t>
  </si>
  <si>
    <t>第九話「黒い奉書紙」　第十話「恋にかける天の橋立」　第十一話「弥七の幽霊」　第十二話「討たれに来た男」</t>
  </si>
  <si>
    <t>水戸黄門第五部　四巻</t>
  </si>
  <si>
    <t>ﾐﾄｺｳﾓﾝﾀﾞｲ5ﾌﾞ 4ｶﾝ</t>
  </si>
  <si>
    <t>第十三話「浪花女のど根性」　第十四話「妖怪の仇討」　第十五話「黄門さまの鬼退治」　第十六話「陰謀の罠」</t>
  </si>
  <si>
    <t>水戸黄門第五部　五巻</t>
  </si>
  <si>
    <t>ﾐﾄｺｳﾓﾝﾀﾞｲ5ﾌﾞ 5ｶﾝ</t>
  </si>
  <si>
    <t>第十七話「酔いどれ用心棒」　第十八話「身がわり花嫁」　第十九話「親恋し娘巡礼」　第二十話「親をだました親孝行」</t>
  </si>
  <si>
    <t>水戸黄門第五部　六巻</t>
  </si>
  <si>
    <t>ﾐﾄｺｳﾓﾝﾀﾞｲ5ﾌﾞ 6ｶﾝ</t>
  </si>
  <si>
    <t>第二十一話「幽霊船の怪」　第二十二話「八兵衛女難」　第二十三話「野望の代償」　第二十四話「二人の御老公」</t>
  </si>
  <si>
    <t>水戸黄門第五部　七巻</t>
  </si>
  <si>
    <t>ﾐﾄｺｳﾓﾝﾀﾞｲ5ﾌﾞ 7ｶﾝ</t>
  </si>
  <si>
    <t>第二十五話「黄門爆殺計画」　第二十六話「福江城の対決」</t>
  </si>
  <si>
    <t>天神祭と能</t>
  </si>
  <si>
    <t>ﾃﾝｼﾞﾝｻｲﾄﾉｳ</t>
  </si>
  <si>
    <t>東日本大震災復興支援特別委員会</t>
  </si>
  <si>
    <t>　平成24年7月25日に開催された「天神祭」（大阪天満宮）に、岩沼市立玉浦小学校の児童と教員が招待され、天神祭や「能船」での演能の鑑賞の様子、能楽師観世流・大槻文蔵氏による能楽体験ワークショップなどが解説つきで収録。</t>
  </si>
  <si>
    <t>元気に行進！レッツゴーパレード</t>
  </si>
  <si>
    <t>ｹﾞﾝｷﾆｺｳｼﾝ!ﾚｯﾂｺﾞｰﾊﾟﾚｰﾄﾞ</t>
  </si>
  <si>
    <t>(一財)日本視聴覚教育協会</t>
  </si>
  <si>
    <t>　パレードするに当たりの基本部分であるウォーキングからダンス、そして応用のフラッグや回転、交差などの方法を紹介しています。チームワークと技術が身に付けるのにご活用ください。</t>
  </si>
  <si>
    <t>【英語版】３月１１日を生きて　～石巻・門脇小・人びと・ことば～</t>
  </si>
  <si>
    <t>【ｴｲｺﾞﾊﾞﾝ】3ｶﾞﾂ11ﾆﾁｦｲｷﾃ ~ｲｼﾉﾏｷ･ﾓﾝﾜｷｼｮｳ･ﾋﾄﾋﾞﾄ･ｺﾄﾊﾞ~</t>
  </si>
  <si>
    <t>　東日本大震災で石巻市の小中学校は、被災14校、死亡・行方不明の児童186人という大きな被害を受けました。かつて体験したことのない大地の揺れと迫りくる大津波。そのとき、学校現場は事態をどのように把握し、判断し、行動したのか。石巻市立門脇小学校の、3月11日から12日朝までを、50人を超えるインタビューで追跡します。【英語版】</t>
  </si>
  <si>
    <t>生き抜く　南三陸町　人々の一年</t>
  </si>
  <si>
    <t>ｲｷﾇｸ ﾐﾅﾐｻﾝﾘｸﾏﾁ ﾋﾄﾋﾞﾄﾉｲﾁﾈﾝ</t>
  </si>
  <si>
    <t>MBS</t>
  </si>
  <si>
    <t>　「被災地に人々」という群像ではなく、顔の見える被災者の静かな思いを伝えるため、ＭＢＳの取材チームは「絆」や「希望」という言葉だけでは表現できない被災地の日常を記録することにこだわりました。生と死が混在し続ける被災地を見つめ続けたドキュメンタリー作品です。</t>
  </si>
  <si>
    <t>災害時、ドライバーはどう生き残るか　－忘れない！東日本大震災が教えてくれたこと－</t>
  </si>
  <si>
    <t>ｻｲｶﾞｲｼﾞ､ﾄﾞﾗｲﾊﾞｰﾊﾄﾞｳｲｷﾉｺﾙｶ -ﾜｽﾚﾅｲ!ﾋｶﾞｼﾆﾎﾝﾀﾞｲｼﾝｻｲｶﾞｵｼｴﾃｸﾚﾀｺﾄ-</t>
  </si>
  <si>
    <t>　地震、津波、火災などの大災害が起きた時、ドライバーはどんな事態に遭遇するのか。東日本大震災・被災地のドライバーの皆様のご協力をいただき撮影した貴重な証言に専門家の分析や意見、そして実際映像などを加え、災害時にドライバーがどう行動すればよいのかを分かりやすく描いています。</t>
  </si>
  <si>
    <t>桃太郎の火あそびやめよう！火の用心</t>
  </si>
  <si>
    <t>ﾓﾓﾀﾛｳﾉﾋｱｿﾋﾞﾔﾒﾖｳ!ﾋﾉﾖｳｼﾞﾝ</t>
  </si>
  <si>
    <t>◇こどもだけで花火はしない！・・・桃太郎たちは子どもだけで花火をしようと集まります。ライターで花火に火をつける桃太郎。ライターの火が熱くて、思わず放り出した花火がゴミに燃え移り…。
◇煙は怖い！・・・消防署で桃太郎は「煙の怖さ」と「火災が起きた場合どうすればよいか」を学びます。
◇ライターなどの火遊びはやめよう・・・桃太郎たちがお友だちの家に集まって遊んでいます。すると小鬼たちがライターで火あそびをはじめ、あっという間にクッションに火が燃え移って、さあ大変！桃太郎は滝の消防士さんの言葉を思い出し…。</t>
  </si>
  <si>
    <t>ボクはすぐに逃げたんだ　～東日本大震災から学んだこと～</t>
  </si>
  <si>
    <t>ﾎﾞｸﾊｽｸﾞﾆﾆｹﾞﾀﾝﾀﾞ ~ﾋｶﾞｼﾆﾎﾝﾀﾞｲｼﾝｻｲｶﾗﾏﾅﾝﾀﾞｺﾄ~</t>
  </si>
  <si>
    <t>　3月11日の大震災が発生した時、岩手県釜石市の学校管理下にあった小・中学生約３千人が、防災教育によって、災害時に生き抜く力を身につけていたおかげで、津波に巻き込まれることなく、全員、無事に避難することができました。本教材では、釜石市の小学生がどのように避難したかを詳細に描きながら、地震が起こった時の身の守り方、津波のメカニズムや特徴などをおりまぜて、子供たちの防災力向上を目的に制作しました。</t>
  </si>
  <si>
    <t>サンタさんは大いそがし</t>
  </si>
  <si>
    <t>ｻﾝﾀｻﾝﾊｵｵｲｿｶﾞｼ</t>
  </si>
  <si>
    <t>　サンタさんと森の妖精たちは世界中の子供たちの為に、プレゼントの木を育てます。夏の暑い日にも、冬の寒い日もそれはそれは大忙し。さあプレゼントの木には実がみのり、トナカイも元気いっぱい。ソリにたくさんプレゼントを積み込み、さ出発です。</t>
  </si>
  <si>
    <t>ポンカンマンの健康がいちばん</t>
  </si>
  <si>
    <t>ﾎﾟﾝｶﾝﾏﾝﾉｹﾝｺｳｶﾞｲﾁﾊﾞﾝ</t>
  </si>
  <si>
    <t>　子供たちが健康を保つために、日頃の生活習慣を大人から一方的に言われるのではなく、子供たち自らが知り実行することで、健康な身体作りができることを学習できます。</t>
  </si>
  <si>
    <t>３．１１その時、保育園は　～いのちをまもるいのちをつなぐ～</t>
  </si>
  <si>
    <t>3.11ｿﾉﾄｷ､ﾎｲｸｴﾝﾊ ~ｲﾉﾁｦﾏﾓﾙｲﾉﾁｦﾂﾅｸﾞ~</t>
  </si>
  <si>
    <t>　甚大な被害をもたらした東日本大震災、この未曾有の事態に対し、保育園はどのように幼い子どもたちの命を守りぬいたのでしょうか？また、園の防災対策はどうあるべきでしょうか？本教材は、震災時の保育現場の対応を検証し、今後の防災対策保育実践に生かしていただくことを目的に「検証編」を作成しました。さらに、被災した保育園の方々の貴重な声を「証言編」として、まとめました。</t>
  </si>
  <si>
    <t>中学校社会　公民　⑤裁判と人権</t>
  </si>
  <si>
    <t>ﾁｭｳｶﾞｯｺｳｼｬｶｲ ｺｳﾐﾝ 5ｻｲﾊﾞﾝﾄｼﾞﾝｹﾝ</t>
  </si>
  <si>
    <t>　裁判のしくみと働き、裁判と人権、裁判員制度などを紹介。中学生の役者による模擬裁判（裁判員裁判）の映像も交えて、裁判のしくみや人権保障、裁判員制度のよる裁判の手続きの流れなどを見ることができます。</t>
  </si>
  <si>
    <t>中学校社会　公民　⑥くらしと経済</t>
  </si>
  <si>
    <t>ﾁｭｳｶﾞｯｺｳｼｬｶｲ ｺｳﾐﾝ 6ｸﾗｼﾄｹｲｻﾞｲ</t>
  </si>
  <si>
    <t>　現代と消費生活、生産と労働、市場経済と価格、金融のしくみなどを紹介。中学生の役者がコンビニエンスストアの店長や店員に扮し、消費者の権利、流通のしくみ、企業の役割と意義、労働者の権利、市場経済のしくみ、貨幣と金融などを、身近な事例をもとに、取り上げています。</t>
  </si>
  <si>
    <t>よくわかる歴史と人物　国のはじまり～武士の世の中　大昔のくらしと国づくりへの歩み</t>
  </si>
  <si>
    <t>ﾖｸﾜｶﾙﾚｷｼﾄｼﾞﾝﾌﾞﾂ ｸﾆﾉﾊｼﾞﾏﾘ~ﾌﾞｼﾉﾖﾉﾅｶ ｵｵﾑｶｼﾉｸﾗｼﾄｸﾆﾂﾞｸﾘﾍﾉｱﾕﾐ</t>
  </si>
  <si>
    <t>【主な内容】●「敗戦直後の国民生活」人々が苦難を乗り越え、新しい日本の建設に努力したことに気づかせます。●「日本の民主化と国際社会への復帰」戦後の改革によって、現代の日本の骨組みが形成されたことを解説します。●「高度経済成長と国際社会の変化」国民の生活が向上し、世界有数の経済大国へ成長を遂げたことなどを解説します。</t>
  </si>
  <si>
    <t>よくわかる歴史と人物　国のはじまり～武士の世の中　聖武天皇と都の文化</t>
  </si>
  <si>
    <t>ﾖｸﾜｶﾙﾚｷｼﾄｼﾞﾝﾌﾞﾂ ｸﾆﾉﾊｼﾞﾏﾘ~ﾌﾞｼﾉﾖﾉﾅｶ ｼｮｳﾑﾃﾝﾉｳﾄﾐﾔｺﾉﾌﾞﾝｶ</t>
  </si>
  <si>
    <t>中学校理科ＤＶＤ　③水溶液の性質</t>
  </si>
  <si>
    <t>ﾁｭｳｶﾞｯｺｳﾘｶDVD 3ｽｲﾖｳｴｷﾉｾｲｼﾂ</t>
  </si>
  <si>
    <t>　物質が水にとけるようすを示し、物質が水にとけるとは、どういうことなのか考えさせます。また、再結晶によりとけた物質をとり出す実験や、溶解度の説明を通し、再結晶は純粋な物質を得ることができる方法であることを捉えさせます。</t>
  </si>
  <si>
    <t>中学校理科ＤＶＤ　⑳宇宙の広がり</t>
  </si>
  <si>
    <t>ﾁｭｳｶﾞｯｺｳﾘｶDVD ﾏﾙﾆｼﾞｭｳｳﾁｭｳﾉﾋﾛｶﾞﾘ</t>
  </si>
  <si>
    <t>　わたしたちの住む地球は、宇宙のなかでどのようなところにあるのか。銀河の構造や宇宙の広がりについて、また太陽をはじめとする太陽系の天体はどのようなものがあるのかなどを、最新のCGと観測データを用いて紹介します。</t>
  </si>
  <si>
    <t>中学校理科ＤＶＤ　21地球の運動と天体の動き</t>
  </si>
  <si>
    <t>ﾁｭｳｶﾞｯｺｳﾘｶDVD 21ﾁｷｭｳﾉｳﾝﾄﾞｳﾄﾃﾝﾀｲﾉｳｺﾞｷ</t>
  </si>
  <si>
    <t>　太陽や星の動きは、地球の運動とどのような関係があるのだろうか。恒星と明るさ、天体の位置や動きの表し方から、地球の自転・公転などをCGやモデル実験を用いて紹介し、太陽の動きと季節の変化をとらえられるよう構成しています。</t>
  </si>
  <si>
    <t>小学校理科ＤＶＤ　23科学技術と人間</t>
  </si>
  <si>
    <t>ｼｮｳｶﾞｯｺｳﾘｶDVD 23ｶｶﾞｸｷﾞｼﾞｭﾂﾄﾆﾝｹﾞﾝ</t>
  </si>
  <si>
    <t>　さまざまなエネルギーの変換を調べる実験などをそうして、日常生活では、いろいろなエネルギーを変換し利用していることを捉えさせます。また、さまざまな発電方法について紹介し、エネルギー資源についての理解を深めます。新しい技術やその産物である製品などを紹介し、科学技術の発展についての理解を深め、科学技術に対する関心を高めます。</t>
  </si>
  <si>
    <t>中学校理科ＤＶＤ　24自然と人間</t>
  </si>
  <si>
    <t>ﾁｭｳｶﾞｯｺｳﾘｶDVD 24ｼｾﾞﾝﾄﾆﾝｹﾞﾝ</t>
  </si>
  <si>
    <t>　微生物のはたらきを調べる実験などを通して、生態系における生物の役割（特に分解者）についての理解を深めます。また、身近な自然環境を調査する映像や、さまざまな外来種を紹介する映像、里山のようすを紹介する映像なども収録しており、自然環境に対する関心を高めます。</t>
  </si>
  <si>
    <t>小学校理科ＤＶＤ　②こん虫をそだてよう～チョウのそだち方～</t>
  </si>
  <si>
    <t>ｼｮｳｶﾞｯｺｳﾘｶDVD 2ｺﾝﾑｼｦｿﾀﾞﾃﾖｳ~ﾁｮｳﾉｿﾀﾞﾁｶﾀ~</t>
  </si>
  <si>
    <t>パンドラ㈱</t>
  </si>
  <si>
    <t>　モンシロチョウがたまごから幼虫になり脱皮を繰り返し、さなぎとなりせい虫となる一定の順序があることをとらえます。また、こん虫の体は頭、胸、腹の３つの部分からできていて、３対６本の足があることなどの特徴をとらえます。映像では、モンシロチョウのよう虫の変化を紹介します。</t>
  </si>
  <si>
    <t>小学校理科ＤＶＤ　③太陽のうごきと地面のようすをしらべよう</t>
  </si>
  <si>
    <t>ｼｮｳｶﾞｯｺｳﾘｶDVD 3ﾀｲﾖｳﾉｳｺﾞｷﾄｼﾞﾒﾝﾉﾖｳｽｦｼﾗﾍﾞﾖｳ</t>
  </si>
  <si>
    <t>　日かげの位置の観察により、太陽が影の反対側にあり、日かげの位置は太陽の動きによって変わることをとらえます。そして、太陽が東から西への空に動くことや、日なたと日かげの地面の違いをとらえます。太陽の動きは、１日の時間を縮めた映像により理解します。</t>
  </si>
  <si>
    <t>小学校理科ＤＶＤ　④星や月③～星の動き～</t>
  </si>
  <si>
    <t>ｼｮｳｶﾞｯｺｳﾘｶDVD 4ﾎｼﾔﾂｷ3~ﾎｼﾉｳｺﾞｷ~</t>
  </si>
  <si>
    <t>　星座は並び方は変わらないが、時刻によって位置が変化していることをオリオン座の動きによってとらえ、また、冬の大三角も観察します。星座の動きは、時間を縮めた映像により理解します。</t>
  </si>
  <si>
    <t>小学校理科ＤＶＤ　⑥自然の中の水</t>
  </si>
  <si>
    <t>ｼｮｳｶﾞｯｺｳﾘｶDVD 6ｼｾﾞﾝﾉﾅｶﾉﾐｽﾞ</t>
  </si>
  <si>
    <t>　空気中には水蒸気があり、冷やすと結露して水になって雨や雪などになる自然界の水の変化を学びます。映像ではコンピューターグラフィックスなどの他に寒い日の川霧、地面に立ち上る湯気など、自然の中で水が変化したようすを紹介します。</t>
  </si>
  <si>
    <t>高校生入試面接対策シリーズ　①自己ＰＲの書き方は…</t>
  </si>
  <si>
    <t>ｺｳｺｳｾｲﾆｭｳｼﾒﾝｾﾂﾀｲｻｸｼﾘｰｽﾞ 1ｼﾞｺPRﾉｶｷｶﾀﾊ…</t>
  </si>
  <si>
    <t>　面接は、教科のテストではわからない、受験生の個性・性格などをつかむことのできる入試の形式として重要視されています。身だしなみや表情、礼儀作法など“受験生そのもの”を知ることができる唯一の試験だからです。この面接対策シリーズでは、自己PR書の書き方から、面接での礼儀作法や、姿勢のマナー、そしてプレゼンテーションの仕方まで、面接に必要なポイントをもれなく捉えています。</t>
  </si>
  <si>
    <t>高校生入試面接対策シリーズ　②面接マナーの基本を身につける</t>
  </si>
  <si>
    <t>ｺｳｺｳｾｲﾆｭｳｼﾒﾝｾﾂﾀｲｻｸｼﾘｰｽﾞ 2ﾒﾝｾﾂﾏﾅｰﾉｷﾎﾝｦﾐﾆﾂｹﾙ</t>
  </si>
  <si>
    <t>小学生のためのケータイ・ネット教室　～こんなトラブルに気をつけて～</t>
  </si>
  <si>
    <t>ｼｮｳｶﾞｸｾｲﾉﾀﾒﾉｹｰﾀｲ･ﾈｯﾄｷｮｳｼﾂ ~ｺﾝﾅﾄﾗﾌﾞﾙﾆｷｦﾂｹﾃ~</t>
  </si>
  <si>
    <t>　小学生を対象に、携帯電話やネットの安全で正しい使い方を、インターネットサイトからやって来た「サイトン」君がナビゲータとなり、ドラマ仕立てでわかりやすく描きます。扱う事例は、「無料ソーシャルゲームの危険性」「メールでのやりとり」「ワンクリック詐欺」「ネットいじめは許さない」。授業で使いやすいように、チャプターごとに課題を整理しています。</t>
  </si>
  <si>
    <t>げきたい！インフルエンザ　かからないために、うつさないために</t>
  </si>
  <si>
    <t>ｹﾞｷﾀｲ!ｲﾝﾌﾙｴﾝｻﾞ ｶｶﾗﾅｲﾀﾒﾆ､ｳﾂｻﾅｲﾀﾒﾆ</t>
  </si>
  <si>
    <t>　実写とCGキャラクターを合成して、楽しくインフルエンザを学ぶ映像教材です。ある日、遅刻ぎりぎりで教室に駆け込んだ小学生の大輝。しかし、教室は無人。そこにクラスメイトの美咲が現れ、インフルエンザのために学校が閉鎖になったことを大輝に告げる。そこにCGキャラクターのインフルが現れ二人をインフルの世界に引き込む。二人はクイズに正解して、無事にインフルエンザの正しい知識を学ぶことができるのか？</t>
  </si>
  <si>
    <t>小学校国語　⑪伝統的な言語文化　物語</t>
  </si>
  <si>
    <t>ｼｮｳｶﾞｯｺｳｺｸｺﾞ 11ﾃﾞﾝﾄｳﾃｷﾅｹﾞﾝｺﾞﾌﾞﾝｶ ﾓﾉｶﾞﾀﾘ</t>
  </si>
  <si>
    <t>　小学校高学年で学習する古文の物語を取り上げました。児童が古文の物語の世界に親しめるよう、「竹取物語」と「平家物語」の紹介映像や物語の冒頭部分の鑑賞用映像を収録しております。</t>
  </si>
  <si>
    <t>小学校国語　⑫伝統的な言語文化　随筆</t>
  </si>
  <si>
    <t>ｼｮｳｶﾞｯｺｳｺｸｺﾞ 12ﾃﾞﾝﾄｳﾃｷﾅｹﾞﾝｺﾞﾌﾞﾝｶ ｽﾞｲﾋﾂ</t>
  </si>
  <si>
    <t>　小学校高学年で学習する随筆のを取り上げました。児童が古文の随筆の世界に親しめるよう、「徒然草」と「枕草子」の紹介映像や物語の冒頭部分の鑑賞用映像を収録しております。</t>
  </si>
  <si>
    <t>はなかっぱの交通安全　ケーキを求めて右・左・右</t>
  </si>
  <si>
    <t>ﾊﾅｶｯﾊﾟﾉｺｳﾂｳｱﾝｾﾞﾝ ｹｰｷｦﾓﾄﾒﾃﾐｷﾞ･ｻ･ﾐｷﾞ</t>
  </si>
  <si>
    <t>　はなかっぱたちが隣町のとてもおいしいイチゴのショートケーキのお店に行くことを聞きつけた、がりぞーとアゲルの二人は何やらいつもの悪だくみ。隣町は車がたくさん通る大きな町で、交通ルールを知らないはなかっぱたちは、がりぞーたちの邪魔にもめげず、警官さんに交通ルールを教えてもらいながら、安全な通行の方法について学んでいきます。果たして、無事にケーキ屋さんにただり着けるでしょうか？</t>
  </si>
  <si>
    <t>いじめと戦おう！　～私たちにできること～</t>
  </si>
  <si>
    <t>ｲｼﾞﾒﾄﾀﾀｶｵｳ! ~ﾜﾀｼﾀﾁﾆﾃﾞｷﾙｺﾄ~</t>
  </si>
  <si>
    <t>　小学６年生のひなたのクラスで、ある日事件が起こる。さくらのくしゃみが由衣の背中にかかってしまったのだ。さくらをバイキン扱いして逃げ回る由衣と、ハンカチで、拭いてあげようとするさくらの追いかけっこでクラス全体が盛り上がるが、この事をきっかけに徐々にクラスの様子がおかしくなっていく・・・。</t>
  </si>
  <si>
    <t>ネットの暴力を許さない</t>
  </si>
  <si>
    <t>ﾈｯﾄﾉﾎﾞｳﾘｮｸｦﾕﾙｻﾅｲ</t>
  </si>
  <si>
    <t>　中高生の間で流行しているプロフ。それがいじめの温床となっています。規制や監視をしても、子どもたちに自覚がなければ、ネットによる暴力を止めることはできません。いたずら、いやがらせがどういう問題を起こすのか。自分たちは加害者と同じ、いじめをしていないか。いじめをおもしろがる心があるのではないか。こうした問いかけをし、子供たちに人を傷つけることの愚かさへの気づきを持たせ、人権意識を育てます。</t>
  </si>
  <si>
    <t>ともだちほしいなおおかみくん</t>
  </si>
  <si>
    <t>ﾄﾓﾀﾞﾁﾎｼｲﾅｵｵｶﾐｸﾝ</t>
  </si>
  <si>
    <t>　物語にでてくる狼はみんな怖いので、森の動物は、おおかみくんを怖がっています。そんな、おおかみくんが、友達をつくろうと一生懸命に努力するのです。</t>
  </si>
  <si>
    <t>検証・急増する高齢者の熱中症　正しい知識を身につけよう</t>
  </si>
  <si>
    <t>ｹﾝｼｮｳ･ｷｭｳｿﾞｳｽﾙｺｳﾚｲｼｬﾉﾈｯﾁｭｳｼｮｳ ﾀﾀﾞｼｲﾁｼｷｦﾐﾆﾂｹﾖｳ</t>
  </si>
  <si>
    <t>　熱中症により救急搬送される高齢者の数が激増しています。熱中症になる要因を知らずに日常生活や運動を行うなど、無理と無知から熱中症を防げなかったケースが後を絶ちません。本教材では、高齢者の身体的な特徴や生活習慣などを検証しながら、熱中症を防ぐ方法、熱中症への対処法などを分かりやすく解説しています。</t>
  </si>
  <si>
    <t>火垂るの墓</t>
  </si>
  <si>
    <t>ﾎﾀﾙﾉﾊｶ</t>
  </si>
  <si>
    <t>　日本敗戦後、両親を亡くした清太と妹の節子はともに遠い親戚宅で世話になることになったが、おばさんの冷たい仕打ちに耐えられず、清太は節子を連れ、家を出て防空壕の中で二人だけの生活を始める。清太はつい数か月前までの平和な生活を思い出しながら、日に日にやせ細っていく妹を励まし、懸命に生きていこうとする。ホタルのように短く儚い兄妹の命は・・・。</t>
  </si>
  <si>
    <t>もし今、地震が起きたら　～命を守る備えと退避行動～</t>
  </si>
  <si>
    <t>ﾓｼｲﾏ､ｼﾞｼﾝｶﾞｵｷﾀﾗ ~ｲﾉﾁｦﾏﾓﾙｿﾅｴﾄﾀｲﾋｺｳﾄﾞｳ~</t>
  </si>
  <si>
    <t>　過去に起きた大地震の教訓をもとに、地震時の心得が伝えられてきました。しかし近年の地震被害に関する研究や、社会情勢の変化に伴い、それらの心得が現在でも有効かどうか検証が進められています。未曽有の大災害となった東日本大震災の経験も踏まえ、いま求められる地震時の心得、地震への備えを考えます。</t>
  </si>
  <si>
    <t>大ヒット　演歌で健康たいそう！　エンカサイズVol．1～東京五輪音頭</t>
  </si>
  <si>
    <t>ﾀﾞｲﾋｯﾄ ｴﾝｶﾃﾞｹﾝｺｳﾀｲｿｳ! ｴﾝｶｻｲｽﾞVol.1~ﾄｳｷｮｳｺﾞﾘﾝｵﾝﾄﾞ</t>
  </si>
  <si>
    <t>テイチクエンタテイメント</t>
  </si>
  <si>
    <t>　人生に勇気や希望を与えてくれた膨大の数の演歌の中から、健康体操にふさわしい曲を専門家が厳選し、健康体操DVD「エンカサイズ」を創案しました。「エンカサイズ」は、健康チェック、動きのポイント確認や歌詞も入っていますので、歌いながら体操することもできます。◇ストレッチ系　道頓堀人情（立位）　◇ダンス系　東京ラプソディ（ポンポンあり立位）　有酸素・筋トレ系　東京五輪音頭（立位）　ストレッチ系　東京五輪音頭（座位）</t>
  </si>
  <si>
    <t>悩む子どもの話を聞こう　～子どものうつ病と自殺対策～</t>
  </si>
  <si>
    <t>ﾅﾔﾑｺﾄﾞﾓﾉﾊﾅｼｦｷｺｳ ~ｺﾄﾞﾓﾉｳﾂﾋﾞｮｳﾄｼﾞｻﾂﾀｲｻｸ~</t>
  </si>
  <si>
    <t>　本教材は、子どものうつ病に着目し、その早期発見と対策方法について解説します。子ども達がうつ病による原因で自殺するという悲劇を繰り返さないために、子どもの身近にいる教師・保護者が、うつ病についての正しい知識を身につけ、正しい対処法を知ることが重要であることを示唆します。</t>
  </si>
  <si>
    <t>原子力発電はなぜ生れたか　エネルギー文明の歩み</t>
  </si>
  <si>
    <t>ｹﾞﾝｼﾘｮｸﾊﾂﾃﾞﾝﾊﾅｾﾞｳﾏﾚﾀｶ ｴﾈﾙｷﾞｰﾌﾞﾝﾒｲﾉｱﾕﾐ</t>
  </si>
  <si>
    <t>　人類は新たなエネルギーを獲得することで、今日まで発展してきました。人類は火を発見し、木などの燃料を知り、さらに火力によって水を蒸気に変える蒸気機関を発明しました。石油が燃料の中心となり、その後に原子力エネルギーを手に入れました。本教材では、人類のエネルギーの歴史を振り返りながら、今後の原子力エネルギーや再生可能なエネルギーについても考えていくものです。</t>
  </si>
  <si>
    <t>知っていれば避けられる危険　救うことが出来る命　知っておきたい　子どもの安全と応急処置</t>
  </si>
  <si>
    <t>ｼｯﾃｲﾚﾊﾞｻｹﾗﾚﾙｷｹﾝ ｽｸｳｺﾄｶﾞﾃﾞｷﾙｲﾉﾁ ｼｯﾃｵｷﾀｲ ｺﾄﾞﾓﾉｱﾝｾﾞﾝﾄｵｳｷｭｳｼｮﾁ</t>
  </si>
  <si>
    <t>　4歳以下の子どもの死亡原因の1位は「不慮の事故」です。子どもは成長発達段階で、大人の想像を超えた好奇心に満ちた行動を取ることがあります。不慮の事故に発展するのを未然に防ぐのはそれを見守る大人の責任です。未来の宝である大切な子どもたちが、のびのびとしかも安全に。子どもを見守る大人に必要な安全の知識と、もしもの場合の応急処置をこのDVDで学び、大切な子どもの命を守りましょう。</t>
  </si>
  <si>
    <t>知っていれば避けられる危険　救うことが出来る命　子どもの一次救命処置</t>
  </si>
  <si>
    <t>ｼｯﾃｲﾚﾊﾞｻｹﾗﾚﾙｷｹﾝ ｽｸｳｺﾄｶﾞﾃﾞｷﾙｲﾉﾁ ｺﾄﾞﾓﾉｲﾁｼﾞｷｭｳﾒｲｼｮﾁ</t>
  </si>
  <si>
    <t>　2006年に発効された日本版心肺蘇生ガイドラインに沿った乳児及び小児を対象とした心肺蘇生法を学習するための一般市民向けの教材です。発見から救急隊が到着するまでの心肺蘇生や気道内の異物除去の適切な処置をわかりやすく解説しています。初めて心肺蘇生法を学ぶ方でも理解しやすいつくりになっています。また、小児に対するAED(自動体外式除細動器）の使用方法も解説しています。</t>
  </si>
  <si>
    <t>座敷祈祷の芸能　～蔵王山伏神楽～</t>
  </si>
  <si>
    <t>ｻﾞｼｷｷﾄｳﾉｹﾞｲﾉｳ ~ｻﾞｵｳﾔﾏﾌﾞｼｶｸﾞﾗ~</t>
  </si>
  <si>
    <t>丸森町視聴覚教材制作グループ</t>
  </si>
  <si>
    <t>　伊具地方には14の神楽が伝承されている｡そのうち、小正月に村人からご祈祷として招かれ､座敷で舞われる大内の犬伏神楽を取り上げ､神楽舞の内容解説と､それを支えてきた修験(山伏)との関わりを探って見る｡【制作】丸森町視聴覚教材制作グループ　阿部義郎　VHS版：V0008</t>
  </si>
  <si>
    <t>大河原のなりたち　～大河原の歴史～</t>
  </si>
  <si>
    <t>ｵｵｶﾜﾗﾉﾅﾘﾀﾁ ~ｵｵｶﾜﾗﾉﾚｷｼ~</t>
  </si>
  <si>
    <t>大河原社会科研究会</t>
  </si>
  <si>
    <t>　江戸時代から現在までの大河原町の成り立ちを、尾形橋の変遷を追いながら、録画教材で再現したもの。【制作】大河原社会科教育研究会　スライド版：S0117、VHS版：V0057</t>
  </si>
  <si>
    <t>大河原の歴史　～三十三観音～</t>
  </si>
  <si>
    <t>ｵｵｶﾜﾗﾉﾚｷｼ ~ｻﾝｼﾞｭｳｻﾝｶﾝﾉﾝ~</t>
  </si>
  <si>
    <t>大河原町立大河原小学校　及川義行</t>
  </si>
  <si>
    <t>　大河原町の町はずれにある韮神山の山頂には、町を見下ろしながら十数体の石仏が並んでいる。これらは江戸時代後期に西国三十三観音をこの地に移したもので、当時の厚い信仰心が込められている。この山が道路工事のために削り取られていく中で、忘れられた石碑の存在を町民に知らせるもの。【制作】大河原小学校　及川義行　VHS版：V0059</t>
  </si>
  <si>
    <t>ふるさとの民話　～よくばり庄屋とくじびき～</t>
  </si>
  <si>
    <t>ﾌﾙｻﾄﾉﾐﾝﾜ ~ﾖｸﾊﾞﾘｼｮｳﾔﾄｸｼﾞﾋﾞｷ~</t>
  </si>
  <si>
    <t>大河原町教育委員会　目黒敏明</t>
  </si>
  <si>
    <t>　大河原町の堤地区に伝わる民話、「よくばり庄屋とくじびき」を紹介する作品。【制作】大河原町教育委員会　目黒敏明　VHS版：V0090</t>
  </si>
  <si>
    <t>白鳥を護る　</t>
  </si>
  <si>
    <t>ﾊｸﾁｮｳｦﾏﾓﾙ</t>
  </si>
  <si>
    <t>　蔵王町宮の白石川に飛来する白鳥の生態と、地区の人たちの保護活動の様子を描きながら、住民についての知識を紹介し、保護を呼びかける。【制作】大河原町自作視聴覚教材制作グループ　岡崎富士夫　VHS版：V0125</t>
  </si>
  <si>
    <t>戊辰戦争　～世良修蔵と仙台藩～　</t>
  </si>
  <si>
    <t>ﾎﾞｼﾝｾﾝｿｳ ~ｾﾗｵｻﾑｸﾗﾄｾﾝﾀﾞｲﾊﾝ~</t>
  </si>
  <si>
    <t>　戊辰戦争で賊軍と呼ばれるようになっていく仙台藩の姿を描いていく。特に長州藩士「世良修蔵」と仙台藩の関係を中心に、この戦争を紹介している。【制作】大河原町自作視聴覚教材制作グループ　高野邦雄　VHS版：V0134</t>
  </si>
  <si>
    <t>しらとりでんせつ　</t>
  </si>
  <si>
    <t>ｼﾗﾄﾘﾃﾞﾝｾﾂ</t>
  </si>
  <si>
    <t>蔵王町公民館　村上　明</t>
  </si>
  <si>
    <t>　蔵王町に伝わる伝説を、幼児向けにビデオ化したもの。蔵王町の宮地区に古くから伝わる伝説を取り上げた作品。東北地方がまだ蝦夷と呼ばれていた頃、日本武尊が天皇の命令で蝦夷征伐に行く途中、宮地区で病に倒れ、村の長者の娘に手厚い看護を受けた。２人は愛し合うようになるが、日本武尊は都へ帰らなければならなかった。【制作】蔵王町公民館　村上　明　VHS版：V0153</t>
  </si>
  <si>
    <t>あみださま　～さまよえる仏像～</t>
  </si>
  <si>
    <t>ｱﾐﾀﾞｻﾏ ~ｻﾏﾖｴﾙﾌﾞﾂｿﾞｳ~</t>
  </si>
  <si>
    <t>蔵王町視聴覚教材制作グループ</t>
  </si>
  <si>
    <t>　近所に住む女の子が、かくれんぼをしているうちに阿弥陀堂の中で眠ってしまう。そこへ仏像が現れて女の子に自分の昔話をする。村人が自分のお堂を燃やして灰にしたことに怒って、村を火事にしてやったこと。お金のためにバラバラにされて仙台に貸してやられたこと・・・。【制作】蔵王町視聴覚教材制作グループ　福田勝彦　VHS版：V0238</t>
  </si>
  <si>
    <t>給食センターの一日</t>
  </si>
  <si>
    <t>ｷｭｳｼｮｸｾﾝﾀｰﾉｲﾁｼﾞﾂ</t>
  </si>
  <si>
    <t>蔵王町学校教育共同処理場　小島のぶ子</t>
  </si>
  <si>
    <t>　給食はどこで、どんな人たちが作っているのか、給食のできるまでの様子を説明している。【制作】蔵王町学校給食共同処理場　小島のぶ子　VHS版：V0240</t>
  </si>
  <si>
    <t>キリシタン迫害とその残照　～県南にみるかくれキリシタン～</t>
  </si>
  <si>
    <t>ｷﾘｼﾀﾝﾊｸｶﾞｲﾄｿﾉｻﾞﾝｼｮｳ ~ｹﾝﾅﾝﾆﾐﾙｶｸﾚｷﾘｼﾀﾝ~</t>
  </si>
  <si>
    <t>　日本に伝来したキリスト教の歩みを知らせるとともに、今まで仙南地方に見られなかった隠れキリシタンの遺跡や遺物、伝承などが自分の故郷にも残っていたという事実を内容とした作品。厳しい弾圧の中で最後まで信仰を捨てなかった信者の願いや生き方を今も郷土に残存するもの。【制作】大河原町自作視聴覚教材制作グループ　小室かつゑ　VHS版：V0241</t>
  </si>
  <si>
    <t>手紙のとどくまで</t>
  </si>
  <si>
    <t>ﾃｶﾞﾐﾉﾄﾄﾞｸﾏﾃﾞ</t>
  </si>
  <si>
    <t>柴田町立西住小学校　鈴木登志彦</t>
  </si>
  <si>
    <t>　2年生のみどりさんが、学校の様子を手紙に書き、その手紙がおばぁちゃんの住んでいるところに届くまでの様子を教材化したもの。【制作】西住小学校　鈴木登志彦　スライド教材：S0174、VHS版：V0242</t>
  </si>
  <si>
    <t>ふるさとの散歩道　～村田町～</t>
  </si>
  <si>
    <t>ﾌﾙｻﾄﾉｻﾝﾎﾟﾄﾞｳ ~ﾑﾗﾀﾏﾁ~</t>
  </si>
  <si>
    <t>村田町企画広報課</t>
  </si>
  <si>
    <t>　村田町の魅力を、歴史・自然・文化財・産業・観光などの様々な角度から紹介した作品。【制作】村田町企画広報課　VHS版：V0243</t>
  </si>
  <si>
    <t>おもち一つでだんまりくらべ</t>
  </si>
  <si>
    <t>ｵﾓﾁﾋﾄﾂﾃﾞﾀﾞﾝﾏﾘｸﾗﾍﾞ</t>
  </si>
  <si>
    <t>角田市図書館</t>
  </si>
  <si>
    <t>　昔話を紙芝居にしたもの。【制作】角田市図書館　VHS版：V0310</t>
  </si>
  <si>
    <t>タンポポ</t>
  </si>
  <si>
    <t>ﾀﾝﾎﾟﾎﾟ</t>
  </si>
  <si>
    <t>金ヶ瀬小学校　鈴木俊光</t>
  </si>
  <si>
    <t>　近年日本では、ヨーロッパから入ってきた西洋タンポポが増え続け、日本のタンポポがほとんど見られなくなってきている。日本タンポポの中でも、宮城県（東北地方）に生息しているエゾタンポポを取り上げ、エゾタンポポの生態を紹介します。【制作】金ヶ瀬小学校　鈴木俊光　スライド教材：S0177、VHS版：V0311</t>
  </si>
  <si>
    <t>どうつくる青年のネットワーク　村田町青年語楽座活動を通じて</t>
  </si>
  <si>
    <t>ﾄﾞｳﾂｸﾙｾｲﾈﾝﾉﾈｯﾄﾜｰｸ ﾑﾗﾀﾏﾁｾｲﾈﾝｺﾞﾗｸｻﾞｶﾂﾄﾞｳｦﾂｳｼﾞﾃ</t>
  </si>
  <si>
    <t>村田町青年娯楽座実行委員会</t>
  </si>
  <si>
    <t>　青年語楽座活動を通して、同じ地域に住む若者たちが集まり、ふれあい、友達の輪を広げていく様子を記録し、今後の青年活動のあり方を模索する。【制作】村田町青年語楽座実行委員会　津田祐二　VHS版：V0312</t>
  </si>
  <si>
    <t>村田商人の草分け　～山田備後～</t>
  </si>
  <si>
    <t>ﾑﾗﾀｼｮｳﾆﾝﾉｸｻﾜｹ ~ﾔﾏﾀﾞﾋﾞﾝｺﾞ~</t>
  </si>
  <si>
    <t>小室かつゑ</t>
  </si>
  <si>
    <t>　村田は、江戸時代後半から命じ・大正時代にかけて仙南地区の商業の中心であった。古文書を紐解くと、村田商人の草分けとも言える山田備後の姿が見えてきた。山田備後の生涯と、その当時の生活の様子や人々を紹介した作品である。【制作】小室かつゑ　スライド教材S0178、VHS版：V0314</t>
  </si>
  <si>
    <t>一本のこけし</t>
  </si>
  <si>
    <t>ｲｯﾎﾟﾝﾉｺｹｼ</t>
  </si>
  <si>
    <t>湯原ビデオクラブ　島津照夫</t>
  </si>
  <si>
    <t>　七ヶ宿町稲子に住むこけし工人、名人・大葉亀之進さんの手で、1本のこけしが作り出されるまでの1年数ヶ月を、材料となる木の伐採から製材・加工に携わる人々の姿も交えながら紹介している。1本のこけしに込められた大葉さんの愛情が、その制作場面を通して伝わってくる。【制作】湯原ビデオクラブ　島津照夫　VHS版：V0500</t>
  </si>
  <si>
    <t>神々が舞う伊具の里　～蔵王山伏神楽～</t>
  </si>
  <si>
    <t>ｶﾐｶﾞﾐｶﾞﾏｳｲｸﾞﾉｻﾄ ~ｻﾞｵｳﾔﾏﾌﾞｼｶｸﾞﾗ~</t>
  </si>
  <si>
    <t>仙南地域広域行政事務組合視聴覚教材センター</t>
  </si>
  <si>
    <t>　正月14日の厄払い祈祷に招かれて舞われる山伏神楽。その実際の現場で取材し、神楽の由来や舞の内容と、それらを支えてきた修験（山伏）と村の人々たちとの関わりを紹介する。【制作】仙南地域広域行政事務組合視聴覚教材センター　VHS版：V0501</t>
  </si>
  <si>
    <t>蔵王少年自然の家　～生活のしかた～　</t>
  </si>
  <si>
    <t>ｻﾞｵｳｼｮｳﾈﾝｼｾﾞﾝﾉｲｴ ~ｾｲｶﾂﾉｼｶﾀ~</t>
  </si>
  <si>
    <t>宮城県蔵王少年自然の家</t>
  </si>
  <si>
    <t>　宮城県蔵王少年自然の家に来る学校が、自然の家で自主的に、しかも楽しく生活ができるよう、入所前の事前指導用として作成したもの。【制作】宮城県蔵王少年自然の家　VHS版：V0502</t>
  </si>
  <si>
    <t>電線工場と他の地域との結びつき</t>
  </si>
  <si>
    <t>ﾃﾞﾝｾﾝｺｳｼﾞｮｳﾄﾀﾉﾁｲｷﾄﾉﾑｽﾋﾞﾂｷ</t>
  </si>
  <si>
    <t>　単元「人々のくらしと工場の仕事」において、「原料」「製品」「働く人々」を通じた電線工場（柴田町）と他の工場との結びつきをまとめました。また、電線工場における工場の工夫や努力の様子も取り入れています。【制作】西住小学校　鈴木登志彦　VHS版：V0514</t>
  </si>
  <si>
    <t>一輪車にチャレンジ</t>
  </si>
  <si>
    <t>ｲﾁﾘﾝｼｬﾆﾁｬﾚﾝｼﾞ</t>
  </si>
  <si>
    <t>柴田町立東船岡小学校自作教材グループ</t>
  </si>
  <si>
    <t>　一輪車の指導法について、指導者自身が理解を深めるとともに、技能の向上に役立てる。また、児童に対して一輪車の正しい乗り方について段階的に学習させ、さらには、より高い目標を立てて実践できるようにさせる。【制作】東船岡小学校自作教材グループ　VHS版：V0581</t>
  </si>
  <si>
    <t>西根の歴史１　～毛萱のため池～</t>
  </si>
  <si>
    <t>ﾆｼﾈﾉﾚｷｼ1 ~ﾓｳｶﾔﾉﾀﾒｲｹ~</t>
  </si>
  <si>
    <t>西根小学校　大脇賢次、加藤正伸</t>
  </si>
  <si>
    <t>　本教材は、幕末から明治初期にかけ、毛萱村（現在の角田市西根地区毛萱）で作られた、ため池作りの努力を道徳の時間の資料として活用するものです。この教材を視聴させ、先人の努力や苦労と郷土に対する思いを感じ取らせ、登場人物の行動や身の上を考えさせ、島津や庄司の郷土に対する思いを掴ませます。【制作】西根小学校　大脇賢次、加藤正伸　スライド教材：S0184、VHS版：V0593</t>
  </si>
  <si>
    <t>西根の歴史２　毛萱伝説　～富沢の平七～</t>
  </si>
  <si>
    <t>ﾆｼﾈﾉﾚｷｼ2 ﾓｳｹﾝﾃﾞﾝｾﾂ ~ﾄﾐｻﾞﾜﾉﾋﾗｼﾁ~</t>
  </si>
  <si>
    <t>西根小学校自作教材グループ　大脇賢次</t>
  </si>
  <si>
    <t>　本教材は、角田市毛萱に伝説として残っている「孝子平七」の生き様を子どもたちの劇により表現したものです。社会教育の場における利用を中心とするが、小学生では利用できる内容となっており、学校教育の場での利用も可能です。【制作】西根小学校自作教材グループ　大脇賢次　VHS版：V0594</t>
  </si>
  <si>
    <t>楽しいスキー活動のために</t>
  </si>
  <si>
    <t>ﾀﾉｼｲｽｷｰｶﾂﾄﾞｳﾉﾀﾒﾆ</t>
  </si>
  <si>
    <t>　スキーの全くの初心者が、プルークボーゲンができるようになるまでの練習方法について解説したスキー入門ビデオ。【制作】宮城県蔵王少年自然の家　VHS版：V0699</t>
  </si>
  <si>
    <t>楽しいスキー教室</t>
  </si>
  <si>
    <t>ﾀﾉｼｲｽｷｰｷｮｳｼﾂ</t>
  </si>
  <si>
    <t>　宮城県蔵王少年自然の家の制作によるスキー教室紹介ビデオ。【制作】宮城県蔵王少年自然の家　VHS版：V0700</t>
  </si>
  <si>
    <t>阿武隈川の舟運</t>
  </si>
  <si>
    <t>ｱﾌﾞｸﾏｶﾞﾜﾉｼｭｳｳﾝ</t>
  </si>
  <si>
    <t>鈴木俊光</t>
  </si>
  <si>
    <t>　江戸時代から明治・大正の時代まで、阿武隈川は舟運が盛んでした。この阿武隈川の舟運を、いつ誰が、どんな目的で始めたのかを紹介した作品です。【制作】鈴木俊光　スライド教材：S0193、VHS版：V0795</t>
  </si>
  <si>
    <t>大河原の町の職人　～失われゆく伝統～</t>
  </si>
  <si>
    <t>ｵｵｶﾜﾗﾉﾏﾁﾉｼｮｸﾆﾝ ~ｳｼﾅﾜﾚﾕｸﾃﾞﾝﾄｳ~</t>
  </si>
  <si>
    <t>　下駄屋、鍛冶屋、など、大河原町の職人の変遷を通して町の歴史を考えます。【制作】大河原町自作視聴覚教材制作グループ、大河原町教育委員会　VHS版：V0803</t>
  </si>
  <si>
    <t>みちのくに紙　～白石和紙～</t>
  </si>
  <si>
    <t>ﾐﾁﾉｸﾆｶﾐ ~ｼﾗｲｼﾜｼ~</t>
  </si>
  <si>
    <t>宮城県教育庁生涯学習課</t>
  </si>
  <si>
    <t>　「みちのくに紙」と呼ばれた白石和紙の歴史。【制作】宮城県教育庁生涯学習課　VHS版：V0836</t>
  </si>
  <si>
    <t>腰痛の話</t>
  </si>
  <si>
    <t>ﾖｳﾂｳﾉﾊﾅｼ</t>
  </si>
  <si>
    <t>仙南地域広域行政事務組合総務課</t>
  </si>
  <si>
    <t>　仙南地域広域行政事務組合産業医の腰痛に関する講話です。【制作】仙南地域広域行政事務組合総務課　VHS版：V0848</t>
  </si>
  <si>
    <t>旧石器時代と石器作り</t>
  </si>
  <si>
    <t>ｷｭｳｾｯｷｼﾞﾀﾞｲﾄｾｯｷﾂﾞｸﾘ</t>
  </si>
  <si>
    <t>村田町教育委員会　高橋定光</t>
  </si>
  <si>
    <t>　県内では旧石器時代の本格的な調査研究が開始されてから十数年になります。現在まで190ヶ所の遺跡が知られ、日本最古の石器も発見されています。そこで実際に旧石器の作り方を再現し、旧石器時代への理解を図るとともに、さらに興味･関心を高めます。【制作】村田町教育委員会　高橋定光　VHS版：V0919</t>
  </si>
  <si>
    <t>昔の農作業１２ケ月</t>
  </si>
  <si>
    <t>ﾑｶｼﾉﾉｳｻｷﾞｮｳ12ｶｹﾞﾂ</t>
  </si>
  <si>
    <t>小田公民館視聴覚研究会　鈴木欽次郎</t>
  </si>
  <si>
    <t>　現在のような農業機械が普及する以前は、1月から12月まで、各月ごとに代表的な農作業がありました。この作業を婦人学級のメンバーにパントマイムで表現し、解説を加え、現在の子どもたちに知らせるとともに、記録としても残すことを狙います。【制作】小田公民館視聴覚研究会　鈴木欽次郎　VHS版：V0920</t>
  </si>
  <si>
    <t>大河原の俳人　村井江三</t>
  </si>
  <si>
    <t>ｵｵｶﾜﾗﾉﾊｲｼﾞﾝ ﾑﾗｲｴﾐ</t>
  </si>
  <si>
    <t>大河原町</t>
  </si>
  <si>
    <t>　村井江三は寛政８年大河原町に生まれ、少年の頃から俳諧の才能があると言われた。彼の人生を紹介するとともに、残した足跡と大河原町の文化活動に与えた影響を探る。【制作】大河原町　VHS版：V0928</t>
  </si>
  <si>
    <t>こんにゃくを作る工場</t>
  </si>
  <si>
    <t>ｺﾝﾆｬｸｦﾂｸﾙｺｳｼﾞｮｳ</t>
  </si>
  <si>
    <t>蔵王町立円田小学校</t>
  </si>
  <si>
    <t>　学区内にある工場の様子をビデオで視聴させ、ものを作る仕事の苦労、他の地域との関わり、働く人の様子に気づかせることで、地域に目を向け、社会に貢献しようとする資質を育てる。【制作】円田小学校　VHS版：V1052</t>
  </si>
  <si>
    <t>人里で生きる　・・・野生の猿</t>
  </si>
  <si>
    <t>ﾋﾄｻﾞﾄﾃﾞｲｷﾙ ･･･ﾔｾｲﾉｻﾙ</t>
  </si>
  <si>
    <t>　七ヶ宿町では、野生の猿が田畑を荒らし問題となっています。一方的に悪者にされている猿。しかし、なぜ猿が人里まで降りてこなければならないのか。自然がどんどん破壊され、住むところを追われ続ける猿。その姿は、近い将来の私たち人間の姿にも見えてきます。【制作】湯原ビデオクラブ　島津照夫　VHS版：V1053</t>
  </si>
  <si>
    <t>佐野製糸場　～明治を支えた女工たち～</t>
  </si>
  <si>
    <t>ｻﾉｾｲｼﾊﾞ ~ﾒｲｼﾞｦｻｻｴﾀｼﾞｮｺｳﾀﾁ~</t>
  </si>
  <si>
    <t>丸森小学校自作教材制作グループ</t>
  </si>
  <si>
    <t>　佐野製糸工場は、良質の生糸を生産し、アメリカへサノカンパニーシルクとして輸出するほどの大工場でした。その工場の繁栄を支えたのは日夜働く女工たちであり、現代の労働条件に比べれば必ずしも楽とは言えないものでした。この女工たちの足跡をたどり、佐野製糸工場とはどんな工場であったのかを明らかにしていきます。【制作】丸森小学校自作教材制作グループ　井上竜一　スライド教材：S0198、VHS版：V1067</t>
  </si>
  <si>
    <t>ケン君の冒険　～ブラッシング王国からの脱出～</t>
  </si>
  <si>
    <t>ｹﾝｸﾝﾉﾎﾞｳｹﾝ ~ﾌﾞﾗｯｼﾝｸﾞｵｳｺｸｶﾗﾉﾀﾞｯｼｭﾂ~</t>
  </si>
  <si>
    <t>白川小学校視聴覚教材制作グループ　藤本昌代</t>
  </si>
  <si>
    <t>　食後の歯磨きをしないまま眠ってしまったケン君が、夢の中でミュータンスやブラッシング博士に出会いながら、歯磨きの重要性を学んでいく物語である。【制作】白川小学校視聴覚教材制作グループ　藤本昌代　VHS版：V1131</t>
  </si>
  <si>
    <t>楽しいとび箱運動（高学年編）</t>
  </si>
  <si>
    <t>ﾀﾉｼｲﾄﾋﾞﾊﾞｺｳﾝﾄﾞｳ(ｺｳｶﾞｸﾈﾝﾍﾝ)</t>
  </si>
  <si>
    <t>小斎小学校教材制作グループ　佐藤勝彦</t>
  </si>
  <si>
    <t>　跳び箱運動の最も多く扱われる開脚跳び、抱え飛び込み、台上前転を取り上げています。授業では自分の課題技能の力に応じて必要部分を視聴し、学習方法を考える参考にしたり、技の発展を知ることができるように内容を構成しています。【制作】小斎小学校教材制作グループ　佐藤勝彦　VHS版：V1132</t>
  </si>
  <si>
    <t>どうして目がわるくなったの?</t>
  </si>
  <si>
    <t>ﾄﾞｳｼﾃﾒｶﾞﾜﾙｸﾅｯﾀﾉ?</t>
  </si>
  <si>
    <t>西住小学校視聴覚教材制作グループ　松本宏子</t>
  </si>
  <si>
    <t>　子どもたちが出演する手作りビデオを教材として、日常生活を振り返らせ、テレビやファミコンなどの視力低下の要因を理解させるとともに、視力が低下するとどんな見え方になるのか疑似体験をさせます。【制作】西住小学校視聴覚教材制作グループ　松本宏子　VHS版：V1133</t>
  </si>
  <si>
    <t>村田蔵物語　～名曲　「影を慕いて」　誕生秘話～</t>
  </si>
  <si>
    <t>ﾑﾗﾀｸﾗﾓﾉｶﾞﾀﾘ ~ﾒｲｷｮｸ ｢ｶｹﾞｦｼﾀｲﾃ｣ ﾀﾝｼﾞｮｳﾋﾜ~</t>
  </si>
  <si>
    <t>村田町歴史みらい館　高橋定光</t>
  </si>
  <si>
    <t>　村田町の商家ヤマショウの大沼幸七氏と、昭和を代表する作曲家・古賀政男氏との友情秘話を通して、村町に約300現存する蔵に残る歴史や思い出を拾い集め紹介することによって、蔵などの古い建造物に関心を持ってもらう。【制作】村田町歴史みらい館　高橋定光　VHS版：V1134</t>
  </si>
  <si>
    <t>ラップミュージックをつくろう</t>
  </si>
  <si>
    <t>ﾗｯﾌﾟﾐｭｰｼﾞｯｸｦﾂｸﾛｳ</t>
  </si>
  <si>
    <t>船岡小学校　浅間郁雄</t>
  </si>
  <si>
    <t>　個性的、創造的学習活動を重視するこれからの音楽科の立場から、学習指導要領における「つくって表現する」学習の一試みとして、児童の関心の高いラップミュージックの創作活動を取り上げ、単元導入時において児童の創作意欲を喚起させることをねらいとした。【制作】船岡小学校　浅間郁雄　VHS版：V1151</t>
  </si>
  <si>
    <t>かやぶき屋根</t>
  </si>
  <si>
    <t>ｶﾔﾌﾞｷﾔﾈ</t>
  </si>
  <si>
    <t>蔵王町視聴覚教材制作グループ　伊藤康彦</t>
  </si>
  <si>
    <t>　現在では、蔵王町でも珍しくなったかやぶき屋根の葺き替え作業を、葺き替えに使用する道具を紹介しながら、どのようにできあがっていくかを分かりやすく紹介します。【制作】蔵王町視聴覚教材制作グループ　伊藤康彦　VHS版：V1163</t>
  </si>
  <si>
    <t>村田のひなまつり</t>
  </si>
  <si>
    <t>ﾑﾗﾀﾉﾋﾅﾏﾂﾘ</t>
  </si>
  <si>
    <t>村田町歴史みらい館視聴覚研究会</t>
  </si>
  <si>
    <t>　江戸時代から明治時代にかけて、村田町は商人の町として栄えた。村田の蔵の中には、古いひな人形がたくさん残っている。「どうしてこんなに村田にひな人形が現存しているのか」を紹介する。【制作】村田町歴史みらい館視聴覚研究会　VHS版：V1274</t>
  </si>
  <si>
    <t>夢の遺産　～大河原一目千本桜～</t>
  </si>
  <si>
    <t>ﾕﾒﾉｲｻﾝ ~ｵｵｶﾜﾗﾋﾄﾒｾﾝﾎﾞﾝｻﾞｸﾗ~</t>
  </si>
  <si>
    <t>　大河原の堤防の桜並木を、いつ、誰が、何のために、又並木にまつわる歴史や思い出を紹介し、並木を守ることや関心を持ってもらうように制作されたもの。【制作】大河原町　大浦利昭　VHS版：V1297</t>
  </si>
  <si>
    <t>山守りの里</t>
  </si>
  <si>
    <t>ﾔﾏﾏﾓﾘﾉｻﾄ</t>
  </si>
  <si>
    <t>島津照夫</t>
  </si>
  <si>
    <t>　山守りの里で知られる稲子地区住民の平均年齢は79歳。冬期間だけ住み慣れた稲子を離れ、子どものところで暮らす人もいます。高齢化社会が問題になっている中で、こけし作りの名人（故）大葉亀之進さんの姿と稲子地区の歩み、そして、稲子地区の人々の苦労と生活ようすを描きます。【制作】島津照夫　VHS版：V1353</t>
  </si>
  <si>
    <t>桜並木の夢乗せて</t>
  </si>
  <si>
    <t>ｻｸﾗﾅﾐｷﾉﾕﾒﾉｾﾃ</t>
  </si>
  <si>
    <t>　10年ほど前から老化が進んできた桜並木を、いつ、誰がどのような目的で植えたのか。また、老化の進んできた並木を、誰が、どのように、守り育てているのかを知ってもらい、もっと町民が桜並木を愛することを望み、作成した。【制作】大河原町　大浦利昭　VHS版：V1431</t>
  </si>
  <si>
    <t>根返しの桜</t>
  </si>
  <si>
    <t>ﾈｶﾞｴｼﾉｻｸﾗ</t>
  </si>
  <si>
    <t>　地域にある1本の桜の由来を紹介し、現在、桜が弱り始め、根の堀り返しや枯れ枝の剪定をしながら、樹勢回復作業を進めている様子を紹介する。【制作】蔵王町視聴覚教材制作グループ　伊藤康彦　VHS版：V1432</t>
  </si>
  <si>
    <t>地球を歩くVOL.2　僕のアラスカ物語</t>
  </si>
  <si>
    <t>ﾁｷｭｳｦｱﾙｸVOL.2 ﾎﾞｸﾉｱﾗｽｶﾓﾉｶﾞﾀﾘ</t>
  </si>
  <si>
    <t>白石第一小学校視聴覚研究部　遠藤範夫</t>
  </si>
  <si>
    <t>　井上靖の「アラスカ物語」に触発されて冬のアラスカに行ってきた。酷寒のアンカレッジ、フェアバンクスの町の様子、チェナホットスプリングスで見たオーロラなどを児童に伝えたいと思い、このビデオを制作した。【制作】白石第一小学校視聴覚研究部　遠藤範夫　VHS版：V1468</t>
  </si>
  <si>
    <t>輝いた夏の日　～ジュニアリーダーになる君へ～</t>
  </si>
  <si>
    <t>ｶｶﾞﾔｲﾀﾅﾂﾉﾋ ~ｼﾞｭﾆｱﾘｰﾀﾞｰﾆﾅﾙｷﾐﾍ~</t>
  </si>
  <si>
    <t>村田町中央公民館　佐藤伸也</t>
  </si>
  <si>
    <t>　今後、ジュニアリーダーを目指す中・高校生に、ジュニアリーダーの目的・活動内容を理解してもらい、現役のジュニアリーダーの意思統一を図っていくことを狙いとしました。【制作】村田町中央公民館　佐藤伸也　VHS版：V1434</t>
  </si>
  <si>
    <t>おらが村の神送り　～大内・山の神講～</t>
  </si>
  <si>
    <t>ｵﾗｶﾞﾑﾗﾉｶﾐｵｸﾘ ~ｵｵｳﾁ･ﾔﾏﾉｶﾐｺｳ~</t>
  </si>
  <si>
    <t>丸森町視聴覚教材制作グループ　阿部義郎</t>
  </si>
  <si>
    <t>　現在話題となっている自然保護や環境問題などを考えるとき、自然と共に生活をしてきた私たち祖先の祈りや願いを問い直し、民俗文化の継承と自然との共生を図るための一助になることを願い、制作されたものです。【制作】丸森町視聴覚教材制作グループ　阿部義郎　スライド教材：S0208、VHS版：V1443</t>
  </si>
  <si>
    <t>ふるさとのお正月　～きえゆく家々のまつり～</t>
  </si>
  <si>
    <t>ﾌﾙｻﾄﾉｵｼｮｳｶﾞﾂ ~ｷｴﾕｸｲｴｲｴﾉﾏﾂﾘ~</t>
  </si>
  <si>
    <t>　失われている年中行事の中から正月行事を取り上げ、わたしたちの先祖の考え方と正月行事本来の意味を探ります。【制作】丸森町視聴覚教材制作グループ　阿部義郎　スライド作品：S0205、VHS版：V1444</t>
  </si>
  <si>
    <t>良い歯と健康づくり</t>
  </si>
  <si>
    <t>ﾖｲﾊﾄｹﾝｺｳﾂﾞｸﾘ</t>
  </si>
  <si>
    <t>柴田町教育委員会</t>
  </si>
  <si>
    <t>　平成8・9年度宮城県教育委員会指定　歯と口腔の健康つくり推進地域事業良い歯と健康つくり【制作】柴田町教育委員会　VHS版：V1445</t>
  </si>
  <si>
    <t>きみはだいじょうぶ　～手のあらい方～</t>
  </si>
  <si>
    <t>ｷﾐﾊﾀﾞｲｼﾞｮｳﾌﾞ ~ﾃﾉｱﾗｲｶﾀ~</t>
  </si>
  <si>
    <t>大河原南小学校視聴覚クラブ</t>
  </si>
  <si>
    <t>　給食前の手の洗い方について、バイキンの様子を視覚的にとらえさせながら分かりやすく説明しています。【制作】大河原南小学校視聴覚クラブ　VHS版：V1472</t>
  </si>
  <si>
    <t>仙南の森ときのこ　～楽しいきのこ狩り～</t>
  </si>
  <si>
    <t>ｾﾝﾅﾝﾉﾓﾘﾄｷﾉｺ ~ﾀﾉｼｲｷﾉｺｶﾞﾘ~</t>
  </si>
  <si>
    <t>　毎年、秋になり、きのこ狩りのシーズンになると、必ず新聞やテレビなどできのこの食中毒や山での事故のニュース報道が目に付きます。そのような目に遭わないためにも、私自身の長い年月の魔に体験してきたきのこ狩りをビデオに作成して、正しいきのこ狩りの入門編として役立ててもらえればと思い、制作しました。【制作】大河原町　大浦利昭　VHS版：V1555</t>
  </si>
  <si>
    <t>高山植物探訪</t>
  </si>
  <si>
    <t>ｺｳｻﾞﾝｼｮｸﾌﾞﾂﾀﾝﾎﾞｳ</t>
  </si>
  <si>
    <t>　学校行事における登山活動の事前指導などに活用して、高山植物に親しんでもらえればと思います。また、高山植物の美しさや可憐さに親しむには、必ず守らなければならない基本的なルールがあり、それを知ってもらいたいと思い、この教材を制作しました。【制作】大河原町　大浦利昭　VHS版：V1556</t>
  </si>
  <si>
    <t>みなしごチッチとの出会いから</t>
  </si>
  <si>
    <t>ﾐﾅｼｺﾞﾁｯﾁﾄﾉﾃﾞｱｲｶﾗ</t>
  </si>
  <si>
    <t>七ヶ宿町　島津照夫</t>
  </si>
  <si>
    <t>　母猿に死なれた子猿を引き取り育てること5年余り・・・。手の平に乗る小さな子猿をあのまま山に置いてきたらきっと死んでしまう。それとも自然に帰したほうがよかったのか・・・。制作者の問いかけが、見る者の心に迫ってくる作品です。【制作】七ヶ宿町　島津照夫　VHS版：V1560</t>
  </si>
  <si>
    <t>21世紀をどう生きるか・・　わが里の野生動物</t>
  </si>
  <si>
    <t>21ｾｲｷｦﾄﾞｳｲｷﾙｶ･･ ﾜｶﾞｻﾄﾉﾔｾｲﾄﾞｳﾌﾞﾂ</t>
  </si>
  <si>
    <t>　七ヶ宿町には猿のほかにもたくさんの野生動物が生息している。21世紀に向けて、人と動物がどうかかわっていくのがよいのか問題提起した作品である。七ヶ宿の自然の美しさやめずらしい野生動物の近影なども見所になっている。【制作】七ヶ宿町　島津照夫　VHS版：V1561</t>
  </si>
  <si>
    <t>空はつながっている　～葛が結んだ国際交流～</t>
  </si>
  <si>
    <t>ｿﾗﾊﾂﾅｶﾞｯﾃｲﾙ ~ｸｽﾞｶﾞﾑｽﾝﾀﾞｺｸｻｲｺｳﾘｭｳ~</t>
  </si>
  <si>
    <t>丸森小学校羽出庭分校ツボケ会　斎藤修一</t>
  </si>
  <si>
    <t>　本教材は、葛の種を集める協力をよびかけた「のびる・ひろがる・つながる～くずと羽出庭分校の子どもたち～」の続編です。日本から送られた葛のようすについて答えるとともに、地球人として大切なことは何かというメッセージを一人でも多くの人に伝えることをねらいとしています。【制作】丸森小学校羽出庭分校ツボケ会　斎藤修一　スライド教材：S0216、VHS版：V1563</t>
  </si>
  <si>
    <t>仙南地方の年中行事「お盆」</t>
  </si>
  <si>
    <t>ｾﾝﾅﾝﾁﾎｳﾉﾈﾝｼﾞｭｳｷﾞｮｳｼﾞ｢ｵﾎﾞﾝ｣</t>
  </si>
  <si>
    <t>　昔からの年中行事は、現在、消えたり省略されてきています。お盆の行事の一つ一つには、先祖に対する感謝の意味が込められていますが、年中行事に込められた庶民の思いを浮き彫りにしていきたいと思い、制作しました。【制作】ふるさとの文化サークル「おはこ」　スライド教材：S0209、VHS版：V1600</t>
  </si>
  <si>
    <t>故郷を桜並木で飾る夢</t>
  </si>
  <si>
    <t>ﾌﾙｻﾄｦｻｸﾗﾅﾐｷﾃﾞｶｻﾞﾙﾕﾒ</t>
  </si>
  <si>
    <t>　桜風景の父である高山開治郎さんの人柄、人生、行動が正しく理解され、未来に語り継がれることを目的に、子息の豊太郎さんか聞き取りをした内容をまとめて、制作されたものです。【制作】大河原町　大浦利昭　VHS版：V1601</t>
  </si>
  <si>
    <t>二人三脚で・・・炭を焼く</t>
  </si>
  <si>
    <t>ﾆﾆﾝｻﾝｷｬｸﾃﾞ･･･ｽﾐｦﾔｸ</t>
  </si>
  <si>
    <t>　七ヶ宿町は少子高齢化が一段と進んでいる中で、今年70歳と69歳を迎えた夫婦が、力を合わせて助け合いながら、昔から続いてきました炭焼きを業としています。その過程を紹介しながら二人三脚でがんばって炭焼きをしている姿を紹介するものです。【制作】七ヶ宿町　島津照夫　VHS版：V1602</t>
  </si>
  <si>
    <t>悪い猿に・・・誰がした</t>
  </si>
  <si>
    <t>ﾜﾙｲｻﾙﾆ･･･ﾀﾞﾚｶﾞｼﾀ</t>
  </si>
  <si>
    <t>　七ヶ宿町は野生の猿が人里に現れるようになったのが全国で最も早く、農作物を食い荒らすことから、常に農家との争いが続いてきた。この作品は制作者が長年にわたり撮り続け、その中で感じたことがまとめられている作品です。【制作】七ヶ宿町　島津照夫　VHS版：V1603</t>
  </si>
  <si>
    <t>角田市の青年団活動　～最近の若者も頑張ってますよ～</t>
  </si>
  <si>
    <t>ｶｸﾀﾞｼﾉｾｲﾈﾝﾀﾞﾝｶﾂﾄﾞｳ ~ｻｲｷﾝﾉﾜｶﾓﾉﾓｶﾞﾝﾊﾞｯﾃﾏｽﾖ~</t>
  </si>
  <si>
    <t>角田市青年団体連絡協議会　代表　佐藤琴江</t>
  </si>
  <si>
    <t>　全国的に青年団体活動が低迷している中、角田市の青年会は積極的に活動に取り組んでいる。今回は、青年活動の一つ「エンジョイスポーツ角田」が開催されるまでの打ち合わせや準備等について紹介している。【制作】角田市青年団体連絡協議会　代表　佐藤琴江　VHS版：V1604</t>
  </si>
  <si>
    <t>地球にやさしい太陽光発電　～太陽電池ソーラー君の町探訪～</t>
  </si>
  <si>
    <t>ﾁｷｭｳﾆﾔｻｼｲﾀｲﾖｳｺｳﾊﾂﾃﾞﾝ ~ﾀｲﾖｳﾃﾞﾝﾁｿｰﾗｰｸﾝﾉﾏﾁﾀﾝﾎﾞｳ~</t>
  </si>
  <si>
    <t>角田小学校視聴覚教材研究グループ　鈴木哲也</t>
  </si>
  <si>
    <t>　総合的な学習の時間の内容として、環境教育を行う学校が増えてきています。具体的な取り組みの一つにクリーンエネルギーについて調べるというものがあります。本録画教材は、身近にある太陽光発電を利用した施設の紹介を通して、視聴者が課題意識を持つことができればよいと考え制作しました。【制作】角田小学校視聴覚教材研究グループ　鈴木哲也　VHS版：V1678</t>
  </si>
  <si>
    <t>じいちゃん、おたまじゃくしをたすけてあげようよ</t>
  </si>
  <si>
    <t>ｼﾞｲﾁｬﾝ､ｵﾀﾏｼﾞｬｸｼｦﾀｽｹﾃｱｹﾞﾖｳﾖ</t>
  </si>
  <si>
    <t>　山々の生態系がすっかり崩れてしまったわが里ではありますが、まさか、自分たちの身近な環境までが汚染されているとは…驚きと悲しさだけがこみあげてきました。こんな環境の中で、必死に子孫を残し生きようとしている「何も話すことも出来ない小さな生物たち」「命の尊さ」「思いやり」を、３才の孫に教えてもらうことができ、制作しました。【制作】七ヶ宿町　島津照夫　VHS版：V1679</t>
  </si>
  <si>
    <t>おいしい梨ができるまで</t>
  </si>
  <si>
    <t>ｵｲｼｲﾅｼｶﾞﾃﾞｷﾙﾏﾃﾞ</t>
  </si>
  <si>
    <t>　蔵王町の名産である梨。この梨が食卓に届くまでの工程を記録することによって、地域教材として学校教育等の場で利用していただければ幸いと制作しました。【制作】蔵王町視聴覚教材制作グループ　代表　日下朝男　VHS版：V1756</t>
  </si>
  <si>
    <t>古代の風に魅せられて</t>
  </si>
  <si>
    <t>ｺﾀﾞｲﾉｶｾﾞﾆﾐｾﾗﾚﾃ</t>
  </si>
  <si>
    <t>シニアボランティアサークル「ソベック」</t>
  </si>
  <si>
    <t>　日本の食生活にとって米は欠かせない、その祖先は古代米である。その古代米は果たしてどのようなものなのか、実際に栽培して研究します。小学校社会科での「水稲」の学習や「総合的な学習」などで活用してもらえればと制作しました｡【制作】シニアボランテイアサークル「ソベック」　代表　吉川玄一　VHS版：V1757</t>
  </si>
  <si>
    <t>野鳥の楽園</t>
  </si>
  <si>
    <t>ﾔﾁｮｳﾉﾗｸｴﾝ</t>
  </si>
  <si>
    <t>　自宅のキンモクセイの木に巣作りをした鳥（ヒヨドリ）はどのような子育てをするのか撮影し、ヒナが巣立ちをした後にどこへ行くのか、どんな生活をしているのかを追ってみました。撮影していく中で、カラスがヒヨドリに柿を横取りされたり、渡り鳥だったのに1年中に日本で暮らしたりする鳥がいることが分かってきました。【制作】大河原町　大浦利昭　VHS版：V1818</t>
  </si>
  <si>
    <t>太鼓づくり5代目　～日本一の音を求めて～</t>
  </si>
  <si>
    <t>ﾀｲｺﾂﾞｸﾘ5ﾀﾞｲﾒ ~ﾆﾎﾝｲﾁﾉｵﾄｦﾓﾄﾒﾃ~</t>
  </si>
  <si>
    <t>　白石市にある林吉四郎商店の5代目、美佐男さんの太鼓つくりにかける情熱を追った。伝統的な技術を継承しつつ、いい音作りを求めて工夫している様子を伝えます。「社会科・伝統工業」や「総合的な学習」で活用できます。【制作】大河原町自作視聴覚教材制作グループ　齋藤和志　VHS版：V1855</t>
  </si>
  <si>
    <t>村田商人と紅花</t>
  </si>
  <si>
    <t>ﾑﾗﾀｼｮｳﾆﾝﾄﾍﾞﾆﾊﾞﾅ</t>
  </si>
  <si>
    <t>村田町立村田第二小学校　鈴木哲也</t>
  </si>
  <si>
    <t>　江戸時代は、厳しい身分制度により人々の生活は決められていました。村田町では、京都や江戸との紅花交易を通して商人が力をつけ、地域が発展していきました。本教材は、江戸時代後期における特産物の流通についてふれることを通して、当時の町人、百姓、流通方法などについて知るきっかけになればと考え、制作しました。【制作】村田町立村田第二小学校　鈴木哲也　VHS版：V1882</t>
  </si>
  <si>
    <t>金色の夢を追いかけて　～三宅物語～</t>
  </si>
  <si>
    <t>ｺﾝｼﾞｷﾉﾕﾒｦｵｲｶｹﾃ ~ﾐﾔｹﾓﾉｶﾞﾀﾘ~</t>
  </si>
  <si>
    <t>村田町視聴覚教材研究会</t>
  </si>
  <si>
    <t>　これまでに、村田町教育委員会では町内ゆかりの偉人調査を行ってきました。今回は、その調査を基に、メキシコオリンピックの重量挙げ競技において、兄弟そろって表彰台に登った三宅兄弟の活躍を紹介する教材を制作しました。【制作】村田町視聴覚教材研究会　VHS版：V1883</t>
  </si>
  <si>
    <t>丸森町｢金山ふるさとかるた」</t>
  </si>
  <si>
    <t>ﾏﾙﾓﾘﾏﾁ｢ｶﾅﾔﾏﾌﾙｻﾄｶﾙﾀ｣</t>
  </si>
  <si>
    <t>丸森町金山公民館　大石　浩</t>
  </si>
  <si>
    <t>　「かねやま」の地名の由来や自然の美しさ、代表的な文化財など、丸森町金山の歴史を「かるた」にして語ります。【制作】丸森町金山公民館　大石　浩　スライド版：S0172</t>
  </si>
  <si>
    <t>白石城物語</t>
  </si>
  <si>
    <t>ｼﾛｲｼｼﾞｮｳﾓﾉｶﾞﾀﾘ</t>
  </si>
  <si>
    <t>白石中学校　高橋哲男</t>
  </si>
  <si>
    <t>　江戸時代、武家諸法度により一国一城の定めの中、唯一例外として２つの城を持つことを許された伊達藩。その２つ目の城「白石城」の歴史を紹介しています。【制作】白石中学校　高橋哲男　スライド版：S0189</t>
  </si>
  <si>
    <t>ゆめを染めた人々－南仙台紅花－</t>
  </si>
  <si>
    <t>ﾕﾒｦｿﾒﾀﾋﾄﾋﾞﾄ-ﾐﾅﾐｾﾝﾀﾞｲﾍﾞﾆﾊﾞﾅ-</t>
  </si>
  <si>
    <t>大河原小学校視聴覚教育研究部</t>
  </si>
  <si>
    <t>　江戸時代中期以降、日本各地で始まった特産物の生産は、農民の生産努力に支えられながら、わが国の商業経済を発展させていった。その代表的な例を、ふるさと大河原の南仙台紅花に求め、地域の農民と商人の関係を明らかにしながら、移り変わる世の中の様子を理解するための支援教材として制作しました。【制作】大河原小学校視聴覚教育研究部　スライド版：S0200</t>
  </si>
  <si>
    <t>よみがえる白石城</t>
  </si>
  <si>
    <t>ﾖﾐｶﾞｴﾙｼﾛｲｼｼﾞｮｳ</t>
  </si>
  <si>
    <t>白石市婦人ボランティアサークルやまぶき会</t>
  </si>
  <si>
    <t>　白石城がどのようにして造られたのか、また、白石城と関連させながら市の歴史を取り上げる。白石市の歴史を市民に広く知ってもらうことによって、より深い愛着と理解を図ります。【制作】白石市婦人ボランティアサークルやまぶき会　スライド版：S0201</t>
  </si>
  <si>
    <t>むらを支えた人々</t>
  </si>
  <si>
    <t>ﾑﾗｦｻｻｴﾀﾋﾄﾋﾞﾄ</t>
  </si>
  <si>
    <t>村田第三小学校</t>
  </si>
  <si>
    <t>　仙台藩の特色でもあった要害（館）による農村支配の様子を手がかりにしながら、時代を生きた農民たちの心情と現実に共感させることをねらいとして制作した教材。構成にあたっては、「ここをもっと知りたい」「そのほかにどんなものがあったのだろう」という問題意識が膨らんでいくような構成を心がけ、あまり説明的にならないように配慮しています。【制作】村田第三小学校　スライド版：S0213</t>
  </si>
  <si>
    <t>東根ふるさとじまん</t>
  </si>
  <si>
    <t>ﾋｶﾞｼﾈﾌﾙｻﾄｼﾞﾏﾝ</t>
  </si>
  <si>
    <t>東根小学校校内研究資料収集部　大脇賢次</t>
  </si>
  <si>
    <t>　東根小学校の総合学習「わたしたちのふるさと東根」では、地域に住む人物や歴史、事業などの事柄に児童自らが興味や関心をもち、課題を解決していく学習を行ってきた。そこで、児童が地域を再認識し、地域に生きる一人の人間として東根とともに生きる意欲を高めることができるように制作しました。【制作】東根小学校校内研究資料収集部　大脇賢次　スライド版：S0215</t>
  </si>
  <si>
    <t>東根ふしぎ発見</t>
  </si>
  <si>
    <t>ﾋｶﾞｼﾈﾌｼｷﾞﾊｯｹﾝ</t>
  </si>
  <si>
    <t>角田市立東根小学校</t>
  </si>
  <si>
    <t>　本校の根っこタイム（総合的な学習の時間）では、３つの大テーマ（「わたしたちのふるさと東根系」「わたしたちの東根小学校系」「社会要請系」）の学習を行なっている。教材『東根ふしぎ発見』は、大テーマ「わたしたちのふるさと東根」の高学年の導入教材として使用することを目的として制作しました。【制作】角田市立東根小学校　スライド版：S0218</t>
  </si>
  <si>
    <t>終息の儀式と契約講</t>
  </si>
  <si>
    <t>ｼｭｳｿｸﾉｷﾞｼｷﾄｹｲﾔｸｺｳ</t>
  </si>
  <si>
    <t>　人生の終息の儀式である葬式は、宗教的、民族的な意味をもってこれまで代々引き継がれてきました。また、その葬式には契約講が大きくかかわってきました。葬式の一つ一つの儀式の根本的な意味を確認しつつ、大きく変わろうとする現代の葬式と契約講について再確認できる教材です。【制作】ふるさとの文化サークル「おはこ」　スライド版：S0219</t>
  </si>
  <si>
    <t>中学校社会　公民　⑨国際問題とわたしたち</t>
  </si>
  <si>
    <t>ﾁｭｳｶﾞｯｺｳｼｬｶｲ ｺｳﾐﾝ 9ｺｸｻｲﾓﾝﾀﾞｲﾄﾜﾀｼﾀﾁ</t>
  </si>
  <si>
    <t>　世界文化の多様性、地球環境問題、資源・エネルギー問題、貧困問題などを紹介。世界の文化や宗教の多様性、各地の世界遺産、地球温暖化の問題とその対策、限りある資源とエネルギー問題、発展途上国の貧困や飢餓の問題、日本外交の柱と今後の課題などを取り上げています。</t>
  </si>
  <si>
    <t>こんなときが危ない！　小学生のための自転車安全教室</t>
  </si>
  <si>
    <t>ｺﾝﾅﾄｷｶﾞｱﾌﾞﾅｲ! ｼｮｳｶﾞｸｾｲﾉﾀﾒﾉｼﾞﾃﾝｼｬｱﾝｾﾞﾝｷｮｳｼﾂ</t>
  </si>
  <si>
    <t>千葉エデュケーショナル㈱</t>
  </si>
  <si>
    <t>　正しい自転車の乗り方を、基本から分かりやすく、ていねいに解説。どうして事故が起きるのか、どうすれば事故を防げるのかを明らかにしていきます。典型的な自動車事故を再現したスタントシーンを、ポイントごとに効果的に挿入し、子どもたちに事故の恐ろしさを深く印象付け、交通安全への意識を高めます。子どもたちの心に響く、より効果的な自動車安全教室のために、ぜひご活用ください。</t>
  </si>
  <si>
    <t>勇気を出して乳がん検診　早期発見が大切ないのちを守る</t>
  </si>
  <si>
    <t>ﾕｳｷｦﾀﾞｼﾃﾆｭｳｶﾞﾝｹﾝｼﾝ ｿｳｷﾊｯｹﾝｶﾞﾀｲｾﾂﾅｲﾉﾁｦﾏﾓﾙ</t>
  </si>
  <si>
    <t>　日本では乳がんで命を落とす女性の数が増え続けていますが、早期に発見し、適切な治療を行えば、90％以上の人が治る病気です。本教材では「乳がん」の発症のしくみや症状、検診とはどういうものか、がんと診断された場合の治療方法などを紹介します。そして、がんで命を失わない為には、検診による早期発見が大切であることを強く訴える内容となっています。</t>
  </si>
  <si>
    <t>日本の森シリーズ　北の大地に息づく命-亜寒帯・北海道-</t>
  </si>
  <si>
    <t>ﾆﾎﾝﾉﾓﾘｼﾘｰｽﾞ ｷﾀﾉﾀﾞｲﾁﾆｲｷﾂﾞｸｲﾉﾁ-ｱｶﾝﾀｲ･ﾎｯｶｲﾄﾞｳ-</t>
  </si>
  <si>
    <t>(公社)国土緑化推進機構</t>
  </si>
  <si>
    <t>　亜寒帯･北海道の森の具体的な特徴を紹介します。四季ごとに豊かな表情を見せる森で、密接に関わり合いながら生きる多様な動物たちの姿を紹介し、自然の不思議とその魅力に迫ります。国土緑化推進機構、寄贈作品。</t>
  </si>
  <si>
    <t>ボディスラップ　おもしろリズムをつくろう！</t>
  </si>
  <si>
    <t>ﾎﾞﾃﾞｨｽﾗｯﾌﾟ ｵﾓｼﾛﾘｽﾞﾑｦﾂｸﾛｳ!</t>
  </si>
  <si>
    <t>全国視聴覚教材連盟</t>
  </si>
  <si>
    <t>　ボディスラップは、身体を叩いた音や足踏みをする音でリズムを作り、そのリズムに合わせて様々な身体表現を行うパフォーマンスです。</t>
  </si>
  <si>
    <t>ケース・スタディ　中学生の自転車事故</t>
  </si>
  <si>
    <t>ｹｰｽ･ｽﾀﾃﾞｨ ﾁｭｳｶﾞｸｾｲﾉｼﾞﾃﾝｼｬｼﾞｺ</t>
  </si>
  <si>
    <t>　安全不確認による自己、交差点での事故など、中学生にとくに多い自転車事故の典型例を取り上げ、スタントで事故を再現します。事故の恐ろしさを深く印象付けるとともに、何が事故の原因なのかを分かりやすく解説し、自転車事故に遭わない、事故を起こさないための安全ポイントを明らかにしていきます。</t>
  </si>
  <si>
    <t>エリック・カール　コレクション　はらぺこあおむし</t>
  </si>
  <si>
    <t>ｴﾘｯｸ･ｶｰﾙ ｺﾚｸｼｮﾝ ﾊﾗﾍﾟｺｱｵﾑｼ</t>
  </si>
  <si>
    <t>イアン・ハーベイ</t>
  </si>
  <si>
    <t>絵本の魔術師をして世界で大人気のはりえ絵本作家エリック・カール。愛・夢・希望・自然などをテーマとしたファンタジックなストーリー。全５話収録（〇はらぺこあおむし　〇だんまりこおろぎ　〇パパ、お月さまとって！　〇ごちゃまぜカメレオン　〇うたがみえる、きこえるよ）</t>
  </si>
  <si>
    <t>小学校社会ＤＶＤ　⑨情報化した社会とわたしたちのくらし</t>
  </si>
  <si>
    <t>ｼｮｳｶﾞｯｺｳｼｬｶｲDVD 9ｼﾞｮｳﾎｳｶｼﾀｼｬｶｲﾄﾜﾀｼﾀﾁﾉｸﾗｼ</t>
  </si>
  <si>
    <t>　テレビ局でのニュース番組づくりと、病院の医療情報ネットワークを紹介。放送局に従事する人々の工夫や努力と、情報ネットワークの活用による医療サービスの向上に触れ、情報化の進展と自分たちの生活とのかかわりについて考えることができます。</t>
  </si>
  <si>
    <t>小学校社会ＤＶＤ　⑩わたしたちの生活と環境</t>
  </si>
  <si>
    <t>ｼｮｳｶﾞｯｺｳｼｬｶｲDVD 10ﾜﾀｼﾀﾁﾉｾｲｶﾂﾄｶﾝｷｮｳ</t>
  </si>
  <si>
    <t>　白神山地（青森県鰺ヶ沢町）の森林資源と、京都府京都市の水資源を紹介。森林資源の働きとその育成・保護の取り組みや、汚染された河川の環境を改善・保全する取り組みの様子に触れ、環境を守ることの大切さを考えることができます。</t>
  </si>
  <si>
    <t>小学校社会ＤＶＤ　⑱わたしたちの生活と政治</t>
  </si>
  <si>
    <t>ｼｮｳｶﾞｯｺｳｼｬｶｲDVD 18ﾜﾀｼﾀﾁﾉｾｲｶﾂﾄｾｲｼﾞ</t>
  </si>
  <si>
    <t>　埼玉県東松山市の子育て支援センター「ソーレ」と、富山県富山市を走る路面電車「ライトレール」を紹介。市民の思いや願いと、市の政治の働きとの結びつきを見ることができます。</t>
  </si>
  <si>
    <t>わくわく日本列島　食料生産シリーズ　おいしい米をつくる－庄内平野の米づくり－</t>
  </si>
  <si>
    <t>ﾜｸﾜｸﾆﾎﾝﾚｯﾄｳ ｼｮｸﾘｮｳｾｲｻﾝｼﾘｰｽﾞ ｵｲｼｲｺﾒｦﾂｸﾙ-ｼｮｳﾅｲﾍｲﾔﾉｺﾒﾂﾞｸﾘ-</t>
  </si>
  <si>
    <t>　山形県酒田市で米づくりに取り組む岡部さんの一年を通して、米ができるまでのようすや、おいしい米をつくるためのさまざまな工夫や努力を紹介します。また、農業試験場など、米づくりを支える仕組みや人々の努力を解説します。</t>
  </si>
  <si>
    <t>わくわく日本列島　食料生産シリーズ　水産業をささえる人々―とる漁業と育てる漁業―</t>
  </si>
  <si>
    <t>ﾜｸﾜｸﾆﾎﾝﾚｯﾄｳ ｼｮｸﾘｮｳｾｲｻﾝｼﾘｰｽﾞ ｽｲｻﾝｷﾞｮｳｦｻｻｴﾙﾋﾄﾋﾞﾄｰﾄﾙｷﾞｮｷﾞｮｳﾄｿﾀﾞﾃﾙｷﾞｮｷﾞｮｳｰ</t>
  </si>
  <si>
    <t>　静岡県を中心に水産業がさかんな地域を訪ねて、かつお漁をはじめ、いろいろな漁業のようすや、日本の水産業が抱える課題などを解説しながら、水産業を支えるさまざまな人々の努力や工夫を紹介します。</t>
  </si>
  <si>
    <t>わくわく日本列島　工業生産シリーズ　さぐろう！　自動車をつくる工業</t>
  </si>
  <si>
    <t>ﾜｸﾜｸﾆﾎﾝﾚｯﾄｳ ｺｳｷﾞｮｳｾｲｻﾝｼﾘｰｽﾞ ｻｸﾞﾛｳ! ｼﾞﾄﾞｳｼｬｦﾂｸﾙｺｳｷﾞｮｳ</t>
  </si>
  <si>
    <t>　自動車工場や部品工場をたずねて、自動車づくりにはげむ人々の努力や工夫を紹介します。また、環境や人にやさしい自動車づくりを紹介しながら、これからの自動車生産について考えさせます。</t>
  </si>
  <si>
    <t>わくわく日本列島　工業生産シリーズ　考えよう　日本の工業の特色</t>
  </si>
  <si>
    <t>ﾜｸﾜｸﾆﾎﾝﾚｯﾄｳ ｺｳｷﾞｮｳｾｲｻﾝｼﾘｰｽﾞ ｶﾝｶﾞｴﾖｳ ﾆﾎﾝﾉｺｳｷﾞｮｳﾉﾄｸｼｮｸ</t>
  </si>
  <si>
    <t>　代表的な工業地域を訪ねて、中小工場で働く人々の努力を紹介しながら、日本の工業の特色をとらえさせます。また、横浜港のようすなどをとおして、日本の工業を支える貿易の特色や課題について考えます。</t>
  </si>
  <si>
    <t>でんじろう先生の日曜実験室ラブラボ！第１巻</t>
  </si>
  <si>
    <t>ﾃﾞﾝｼﾞﾛｳｾﾝｾｲﾉﾆﾁﾖｳｼﾞｯｹﾝｼﾂﾗﾌﾞﾗﾎﾞ!ﾀﾞｲ1ｶﾝ</t>
  </si>
  <si>
    <t>丸善</t>
  </si>
  <si>
    <t>　実験や解説を通して、分かりやすく「科学のおもしろさ」を紹介する。出演は科学の不思議を楽しく、分かりやすくひもといてくれる米村でんじろう、人気お笑いコンビ、スピードワゴンと鶴木陽子アナウンサー（中京テレビ）がでんじろう先生の助手を務める。○空気砲（24分）　○ゴムの不思議（24分）　○視覚の不思議（25分）</t>
  </si>
  <si>
    <t>でんじろう先生の日曜実験室ラブラボ！第２巻</t>
  </si>
  <si>
    <t>ﾃﾞﾝｼﾞﾛｳｾﾝｾｲﾉﾆﾁﾖｳｼﾞｯｹﾝｼﾂﾗﾌﾞﾗﾎﾞ!ﾀﾞｲ2ｶﾝ</t>
  </si>
  <si>
    <t>　実験や解説を通して、分かりやすく「科学のおもしろさ」を紹介する。出演は科学の不思議を楽しく、分かりやすくひもといてくれる米村でんじろう、人気お笑いコンビ、スピードワゴンと鶴木陽子アナウンサー（中京テレビ）がでんじろう先生の助手を務める。○磁石で遊ぼう！（25分）　○カルシウム（26分）　○船の科学（26分）</t>
  </si>
  <si>
    <t>でんじろう先生の日曜実験室ラブラボ！第３巻</t>
  </si>
  <si>
    <t>ﾃﾞﾝｼﾞﾛｳｾﾝｾｲﾉﾆﾁﾖｳｼﾞｯｹﾝｼﾂﾗﾌﾞﾗﾎﾞ!ﾀﾞｲ3ｶﾝ</t>
  </si>
  <si>
    <t>　実験や解説を通して、分かりやすく「科学のおもしろさ」を紹介する。出演は科学の不思議を楽しく、分かりやすくひもといてくれる米村でんじろう、人気お笑いコンビ、スピードワゴンと鶴木陽子アナウンサー（中京テレビ）がでんじろう先生の助手を務める。○音の科学（26分）　○切断の科学（26分）　○赤外線の科学（25分）</t>
  </si>
  <si>
    <t>でんじろう先生の日曜実験室ラブラボ！第４巻</t>
  </si>
  <si>
    <t>ﾃﾞﾝｼﾞﾛｳｾﾝｾｲﾉﾆﾁﾖｳｼﾞｯｹﾝｼﾂﾗﾌﾞﾗﾎﾞ!ﾀﾞｲ4ｶﾝ</t>
  </si>
  <si>
    <t>　実験や解説を通して、分かりやすく「科学のおもしろさ」を紹介する。出演は科学の不思議を楽しく、分かりやすくひもといてくれる米村でんじろう、人気お笑いコンビ、スピードワゴンと鶴木陽子アナウンサー（中京テレビ）がでんじろう先生の助手を務める。○電池のマル秘大実験（24分）　○超音波の科学（25分）　○紫外線の科学（25分）</t>
  </si>
  <si>
    <t>でんじろう先生の日曜実験室ラブラボ！第５巻</t>
  </si>
  <si>
    <t>ﾃﾞﾝｼﾞﾛｳｾﾝｾｲﾉﾆﾁﾖｳｼﾞｯｹﾝｼﾂﾗﾌﾞﾗﾎﾞ!ﾀﾞｲ5ｶﾝ</t>
  </si>
  <si>
    <t>　実験や解説を通して、分かりやすく「科学のおもしろさ」を紹介する。出演は科学の不思議を楽しく、分かりやすくひもといてくれる米村でんじろう、人気お笑いコンビ、スピードワゴンと鶴木陽子アナウンサー（中京テレビ）がでんじろう先生の助手を務める。○火を起こしてみよう！（24分）　○真空の科学（25分）　○光の性質（25分）</t>
  </si>
  <si>
    <t>でんじろう先生の日曜実験室ラブラボ！第６巻</t>
  </si>
  <si>
    <t>ﾃﾞﾝｼﾞﾛｳｾﾝｾｲﾉﾆﾁﾖｳｼﾞｯｹﾝｼﾂﾗﾌﾞﾗﾎﾞ!ﾀﾞｲ6ｶﾝ</t>
  </si>
  <si>
    <t>　実験や解説を通して、分かりやすく「科学のおもしろさ」を紹介する。出演は科学の不思議を楽しく、分かりやすくひもといてくれる米村でんじろう、人気お笑いコンビ、スピードワゴンと鶴木陽子アナウンサー（中京テレビ）がでんじろう先生の助手を務める。○空気のチカラ（25分）　○ペットボトルロケットで遊ぼう！（25分）　○花火の不思議（24分）</t>
  </si>
  <si>
    <t>でんじろう先生の日曜実験室ラブラボ！第７巻</t>
  </si>
  <si>
    <t>ﾃﾞﾝｼﾞﾛｳｾﾝｾｲﾉﾆﾁﾖｳｼﾞｯｹﾝｼﾂﾗﾌﾞﾗﾎﾞ!ﾀﾞｲ7ｶﾝ</t>
  </si>
  <si>
    <t>　実験や解説を通して、分かりやすく「科学のおもしろさ」を紹介する。出演は科学の不思議を楽しく、分かりやすくひもといてくれる米村でんじろう、人気お笑いコンビ、スピードワゴンと鶴木陽子アナウンサー（中京テレビ）がでんじろう先生の助手を務める。○超低温の世界（25分）　○水蒸気（25分）　○水の上を歩こう！（24分）</t>
  </si>
  <si>
    <t>でんじろう先生の日曜実験室ラブラボ！第８巻</t>
  </si>
  <si>
    <t>ﾃﾞﾝｼﾞﾛｳｾﾝｾｲﾉﾆﾁﾖｳｼﾞｯｹﾝｼﾂﾗﾌﾞﾗﾎﾞ!ﾀﾞｲ8ｶﾝ</t>
  </si>
  <si>
    <t>　実験や解説を通して、分かりやすく「科学のおもしろさ」を紹介する。出演は科学の不思議を楽しく、分かりやすくひもといてくれる米村でんじろう、人気お笑いコンビ、スピードワゴンと鶴木陽子アナウンサー（中京テレビ）がでんじろう先生の助手を務める。○不思議なガラスのパワー（25分）　○空中に浮こう（25分）　○遊園地（25分）</t>
  </si>
  <si>
    <t>でんじろう先生の日曜実験室ラブラボ！第９巻</t>
  </si>
  <si>
    <t>ﾃﾞﾝｼﾞﾛｳｾﾝｾｲﾉﾆﾁﾖｳｼﾞｯｹﾝｼﾂﾗﾌﾞﾗﾎﾞ!ﾀﾞｲ9ｶﾝ</t>
  </si>
  <si>
    <t>　実験や解説を通して、分かりやすく「科学のおもしろさ」を紹介する。出演は科学の不思議を楽しく、分かりやすくひもといてくれる米村でんじろう、人気お笑いコンビ、スピードワゴンと鶴木陽子アナウンサー（中京テレビ）がでんじろう先生の助手を務める。○科学でポカポカ（25分）　○くっつきの科学（26分）　○ろうそく（26分）</t>
  </si>
  <si>
    <t>でんじろう先生の日曜実験室ラブラボ！第１０巻</t>
  </si>
  <si>
    <t>ﾃﾞﾝｼﾞﾛｳｾﾝｾｲﾉﾆﾁﾖｳｼﾞｯｹﾝｼﾂﾗﾌﾞﾗﾎﾞ!ﾀﾞｲ10ｶﾝ</t>
  </si>
  <si>
    <t>　実験や解説を通して、分かりやすく「科学のおもしろさ」を紹介する。出演は科学の不思議を楽しく、分かりやすくひもといてくれる米村でんじろう、人気お笑いコンビ、スピードワゴンと鶴木陽子アナウンサー（中京テレビ）がでんじろう先生の助手を務める。○電子レンジ（25分）　○不思議なウール（25分）　○科学で魔球に挑戦（25分）</t>
  </si>
  <si>
    <t>中学校理科ＤＶＤ　⑪動物のからだのつくりとはたらき</t>
  </si>
  <si>
    <t>ﾁｭｳｶﾞｯｺｳﾘｶDVD 11ﾄﾞｳﾌﾞﾂﾉｶﾗﾀﾞﾉﾂｸﾘﾄﾊﾀﾗｷ</t>
  </si>
  <si>
    <t>　唾液によるデンプン溶液の変化を調べる実験や、肺の模型をつくって動かす操作、メダカの血液の流れの観察などを通して、消化・吸収、呼吸、血液循環などのはたらきについての理解を深めます。また、刺激に対する反応についての観察や、骨と筋肉の関係についての観察も収録しています。</t>
  </si>
  <si>
    <t>中学校理科ＤＶＤ　⑫動物の分類・生物の変遷</t>
  </si>
  <si>
    <t>ﾁｭｳｶﾞｯｺｳﾘｶDVD 12ﾄﾞｳﾌﾞﾂﾉﾌﾞﾝﾙｲ･ｾｲﾌﾞﾂﾉﾍﾝｾﾝ</t>
  </si>
  <si>
    <t>　魚類・両生類・ハチュウ類・鳥類・ホニュウ類といったセキツイ動物の特徴を紹介し、セキツイ動物の分類についての理解を深めます。また、節足動物や軟体動物といった無セキツイ動物についても紹介し、特徴を捉えさせます。</t>
  </si>
  <si>
    <t>中学校理科ＤＶＤ　⑭天気の変化</t>
  </si>
  <si>
    <t>ﾁｭｳｶﾞｯｺｳﾘｶDVD 14ﾃﾝｷﾉﾍﾝｶ</t>
  </si>
  <si>
    <t>　気象観測の方法や、観測装置などを示す映像を通し、気象に対する関心を高めます。温暖前線や寒冷前線といった前線についても、その構造を説明する映像を収録しており、前線通過にともなう天気の変化についての理解も深めます。日本の天気の特徴についても、季節ごとの映像でまとめています。</t>
  </si>
  <si>
    <t>中学校理科ＤＶＤ　⑮雲のでき方と水蒸気</t>
  </si>
  <si>
    <t>ﾁｭｳｶﾞｯｺｳﾘｶDVD ﾏﾙｼﾞｭｳｺﾞｸﾓﾉﾃﾞｷｶﾀﾄｽｲｼﾞｮｳｷ</t>
  </si>
  <si>
    <t>　露点を計測する実験や、簡易真空容器を使って雲を発生させる実験などを通し、霧や雲が発生する原因についての理解を深めます。また、さまざまな雲のようすを捉えた映像や、地球上で水がどのように循環するか示した映像なども収録しており、天気の変化をもたらす雨や雲に対する関心を高め、理解を深めます。</t>
  </si>
  <si>
    <t>中学校理科ＤＶＤ　⑰生物の成長と生殖</t>
  </si>
  <si>
    <t>ﾁｭｳｶﾞｯｺｳﾘｶDVD 17ｾｲﾌﾞﾂﾉｾｲﾁｮｳﾄｾｲｼｮｸ</t>
  </si>
  <si>
    <t>　タマネギの根の観察などから、細胞分裂のようすについて捉えさせ、生物の成長と細胞分裂との関係についての理解を深めます。また、植物の受粉や、動物の受精・発生のようすを示す映像も収録しており、生物の生殖について理解を深めます。</t>
  </si>
  <si>
    <t>ＤＶＤ宇宙大百科コンプリートコスモス　第１集　太陽系の神秘</t>
  </si>
  <si>
    <t>DVDｳﾁｭｳﾀﾞｲﾋｬｯｶｺﾝﾌﾟﾘｰﾄｺｽﾓｽ ﾀﾞｲ1ｼｭｳ ﾀｲﾖｳｹｲﾉｼﾝﾋﾟ</t>
  </si>
  <si>
    <t>　太陽系の全ての惑星に関する情報を４つのテーマに分けて収録しています。また、言語（解説・字幕）は７カ国語に対応しています。１．太陽系の中心部　２．地球と月　３．火星と生命　４．太陽系の外縁部へ</t>
  </si>
  <si>
    <t>ＤＶＤ宇宙大百科コンプリートコスモス　第３集　天空への道しるべ</t>
  </si>
  <si>
    <t>DVDｳﾁｭｳﾀﾞｲﾋｬｯｶｺﾝﾌﾟﾘｰﾄｺｽﾓｽ ﾀﾞｲ3ｼｭｳ ﾃﾝｸｳﾍﾉﾐﾁｼﾙﾍﾞ</t>
  </si>
  <si>
    <t>　地球上のあらゆる地域から見た星空のガイドです。星空の動きや見方、１年を３ヶ月ごと時期に分けて、それぞれ北半球、赤道付近、南半球の地域から見る北と南の星空について解説しています。言語（解説・字幕）は、日本語と英語の２カ国語を収録しています。</t>
  </si>
  <si>
    <t>健康な心とからだシリーズ　アルコール</t>
  </si>
  <si>
    <t>ｹﾝｺｳﾅｺｺﾛﾄｶﾗﾀﾞｼﾘｰｽﾞ ｱﾙｺｰﾙ</t>
  </si>
  <si>
    <t>　飲酒すると体にどんな変化が起こるのか…？アルコールが体に及ぼす悪影響を小学生の視点からも分かりやすく科学的に説明し、未成年の飲酒防止を強く訴えます。</t>
  </si>
  <si>
    <t>健康な心とからだシリーズ　たばこ</t>
  </si>
  <si>
    <t>ｹﾝｺｳﾅｺｺﾛﾄｶﾗﾀﾞｼﾘｰｽﾞ ﾀﾊﾞｺ</t>
  </si>
  <si>
    <t>　かっこよさそう、周りにつられて。子どもたちは軽い気持ちでたばこを吸い始めてしまいます。たばこの有害性を、小学生にも分かりやすく科学的に説明し、未成年の喫煙防止を強く訴えます。</t>
  </si>
  <si>
    <t>小学生のための性教育シリーズ　生殖編　⑤いのちを伝える　⑥受精から誕生へ</t>
  </si>
  <si>
    <t>ｼｮｳｶﾞｸｾｲﾉﾀﾒﾉｾｲｷｮｳｲｸｼﾘｰｽﾞ ｾｲｼｮｸﾍﾝ 5ｲﾉﾁｦﾂﾀｴﾙ 6ｼﾞｭｾｲｶﾗﾀﾝｼﾞｮｳﾍ</t>
  </si>
  <si>
    <t>⑤生命がいかにして自分たちの命を伝え発達して来たか様々な映像で紹介します。⑥卵子が受精し、人間の形に成長していく様子を顕微鏡写真や超音波映像で再現します。</t>
  </si>
  <si>
    <t>現代的なリズムのダンスの教え方　生徒の「自由」を引き出す「カタチ」</t>
  </si>
  <si>
    <t>ｹﾞﾝﾀﾞｲﾃｷﾅﾘｽﾞﾑﾉﾀﾞﾝｽﾉｵｼｴｶﾀ ｾｲﾄﾉ｢ｼﾞﾕｳ｣ｦﾋｷﾀﾞｽ｢ｶﾀﾁ｣</t>
  </si>
  <si>
    <t>　本教材は、ダンス経験のない教師や、教師を希望する学生が、自信を持って「現代的なリズムのダンス」の授業を展開できるようになることを目的としています。ダンス指導テクニックと共に、生徒の主体的な取り組みや動きを引き出すための接し方や言葉がけの方法もご紹介します。本教材を活用して、生徒の自由な動きを引き出す「現代的なリズムのダンス」の授業をはじめましょう！</t>
  </si>
  <si>
    <t>中学校保健体育ＤＶＤ　①武道１　柔道Ⅰ（基本編）</t>
  </si>
  <si>
    <t>ﾁｭｳｶﾞｯｺｳﾎｹﾝﾀｲｲｸDVD 1ﾌﾞﾄﾞｳ1 ｼﾞｭｳﾄﾞｳ1(ｷﾎﾝﾍﾝ)</t>
  </si>
  <si>
    <t>　柔道の歴史と特性にはじまり、柔道衣の着方や柔道の礼法、柔道の基礎動作に通じる準備運動、基本動作や柔道の導入に使えるゲームを紹介します。監督・指導：野瀬清喜（埼玉大学教育学部教授　講道館柔道八段）</t>
  </si>
  <si>
    <t>中学校保健体育ＤＶＤ　①武道３　剣道Ⅰ（基本編）</t>
  </si>
  <si>
    <t>ﾁｭｳｶﾞｯｺｳﾎｹﾝﾀｲｲｸDVD 1ﾌﾞﾄﾞｳ3 ｹﾝﾄﾞｳ1(ｷﾎﾝﾍﾝ)</t>
  </si>
  <si>
    <t>　剣道の歴史と特性から、剣道の用具についての解説、剣道の準備運動と体ほぐし運動、剣道の基礎動作、素振りと竹刀への打ち込み、剣道具を着けての基本打ちについてを分かりやすく解説します。監修・指導：山神眞一（香川大学教育学部教授　剣道教士八段）</t>
  </si>
  <si>
    <t>ドライブレコーダーは見た！シリーズ　自動車の交通ルールを覚えよう　　～小学生の交通安全～</t>
  </si>
  <si>
    <t>ﾄﾞﾗｲﾌﾞﾚｺｰﾀﾞｰﾊﾐﾀ!ｼﾘｰｽﾞ ｼﾞﾄﾞｳｼｬﾉｺｳﾂｳﾙｰﾙｦｵﾎﾞｴﾖｳ  ~ｼｮｳｶﾞｸｾｲﾉｺｳﾂｳｱﾝｾﾞﾝ~</t>
  </si>
  <si>
    <t>　遊びの中で乗り方を覚えていく自転車。しかし、自分勝手な自転車の乗り方は、交通事故の原因となり、重大な事故につながる恐れがあります。交通ルールと正しい乗り方が何故大切なのか、ドライブレコーダーの映像も見ながら自転車の交通安全ルールを学びましょう。</t>
  </si>
  <si>
    <t>あっ地震だ　津波は？　じぶんの命はじぶんで守る</t>
  </si>
  <si>
    <t>ｱｯｼﾞｼﾝﾀﾞ ﾂﾅﾐﾊ? ｼﾞﾌﾞﾝﾉｲﾉﾁﾊｼﾞﾌﾞﾝﾃﾞﾏﾓﾙ</t>
  </si>
  <si>
    <t>　幼い子供たちには、大地震や津波の恐ろしさを伝えて「不安にさせる」のではなく、「行動すること」の大切さを教えることが、まず何よりも重要です。子供たちが親しみのもてるサルの兄妹を主人公に、幼稚園や学校、自宅にいる時、外出している時など、様々な場面で大地震や大津波が発生したら、どのような行動をとればよいか、災害から生き抜く力を具体的に、分かりやすく描いています。</t>
  </si>
  <si>
    <t>いじめと戦おう！　～もしもあの日に戻れたら～</t>
  </si>
  <si>
    <t>ｲｼﾞﾒﾄﾀﾀｶｵｳ! ~ﾓｼﾓｱﾉﾋﾆﾓﾄﾞﾚﾀﾗ~</t>
  </si>
  <si>
    <t>　いじめはどのようにして起こり、どうすれば防げるのかは保護者や教員にとって大きなテーマともいえます。鑑賞した生徒がいじめのメカニズムや対策を自分の身に置き換えて考えることができるドラマ形式のものになっています。いじめられっ子の立場だけでなく、傍観してしまっている生徒たちが如何にして、クラスの「いじめ構造」を崩せるかという視点を中心に、いじめ問題全体について話し合うために活用頂けます。</t>
  </si>
  <si>
    <t>マザーズハンド　～お母さんの仕事～</t>
  </si>
  <si>
    <t>ﾏｻﾞｰｽﾞﾊﾝﾄﾞ ~ｵｶｱｻﾝﾉｼｺﾞﾄ~</t>
  </si>
  <si>
    <t>　ある家族の姿を描くことによって、身近にある偏見や差別に目を向けてもらい、人権への理解を深めると共に、誰もが幸福に生きていく権利を持っていることを知ってもらうことを目的に制作されました。</t>
  </si>
  <si>
    <t>しらべてみよう放射線</t>
  </si>
  <si>
    <t>ｼﾗﾍﾞﾃﾐﾖｳﾎｳｼｬｾﾝ</t>
  </si>
  <si>
    <t>　東日本大震災によって発生した福島第一原発事故。それまで放射線は、私たちに豊かな暮らしをもたらしてくれるイメージの強いものでしたが、一転、健康への影響や危険性が問題とされました。このような原発事故が発生すると、恐ろしさだけが強調され、正しい姿が見えなくなることもあります。放射線のことをもう一度みんなで考え、理解することの大切さ、冷静に判断していくことの大切さを訴える作品です。</t>
  </si>
  <si>
    <t>ねぎぼうずのあさたろう　巻之二</t>
  </si>
  <si>
    <t>ﾈｷﾞﾎﾞｳｽﾞﾉｱｻﾀﾛｳ ｶﾝﾉ2</t>
  </si>
  <si>
    <t>　御主と拙者は出会ったときから闘う運命だったのだ……　其之三「謎のゆうれい屋敷」　其之四「おまんじゅうは恋の味」　其之五「弁天様のくれた赤ん坊」　其之六「きゅうべえと磯菊の花」</t>
  </si>
  <si>
    <t>ミッキーマウス　ミッキーのゴルフ</t>
  </si>
  <si>
    <t>ﾐｯｷｰﾏｳｽ ﾐｯｷｰﾉｺﾞﾙﾌ</t>
  </si>
  <si>
    <t>特典映像としてミッキーの初カラー短編アニメを収録！〇ミッキーのゴルフ　〇プルートの魔法のランプ　〇プルートのユートピア　〇プルートの誕生祝い　〇プルートのクリスマスツリー　〇プルートの悩み　〇プルートの南米旅行　〇スペシャル特典：ミッキーのアカデミー候補者パレード</t>
  </si>
  <si>
    <t>トムとジェリー　花火はすごいぞ</t>
  </si>
  <si>
    <t>ﾄﾑﾄｼﾞｪﾘｰ ﾊﾅﾋﾞﾊｽｺﾞｲｿﾞ</t>
  </si>
  <si>
    <t>〇花火はすごいぞ　〇逃げてきたライオン　〇素敵なおさがり　〇勝利は我に　〇ただいまお昼寝中　〇パパは強いな　○パパの教育</t>
  </si>
  <si>
    <t>虹色ほたる　～永遠の夏休み～</t>
  </si>
  <si>
    <t>ﾆｼﾞｲﾛﾎﾀﾙ ~ｴｲｴﾝﾉﾅﾂﾔｽﾐ~</t>
  </si>
  <si>
    <t>　交通事故で父親をなくした小学校６年生のユウタは、夏休みに一人、父親との思い出の場所、山奥のダムへ向かうが、三十年前にダムに沈んだはずの村に１カ月間タイムスリップしてしまう。かけがえのない仲間たちと過ごす最高の日々。それはユウタにとって、かけがえのないもう１つの夏休みのはじまりだった……。</t>
  </si>
  <si>
    <t>歯周病対策シリーズ　歯周病菌が身体を蝕む　対策は歯磨きと生活習慣改善</t>
  </si>
  <si>
    <t>ｼｼｭｳﾋﾞｮｳﾀｲｻｸｼﾘｰｽﾞ ｼｼｭｳﾋﾞｮｳｷﾝｶﾞｶﾗﾀﾞｦﾑｼﾊﾞﾑ ﾀｲｻｸﾊﾊﾐｶﾞｷﾄｾｲｶﾂｼｭｳｶﾝｶｲｾﾞﾝ</t>
  </si>
  <si>
    <t>　歯周病は日本人の半数、30歳以上の80％がかかっているといわれています。最近の研究では、歯周病は口の中の問題だけではなく、全身の病気（動脈硬化、心筋梗塞など）にも深く関わっていることがわかってきました。全身を静かに蝕む歯周病とはどのうようなものか、歯周病の予防と対策をわかりやすく描き、毎日の歯磨きと生活習慣の改善が、全身の健康にもつながることを強く訴える内容です。</t>
  </si>
  <si>
    <t>ねらわれています！あなたも　多発する振り込め詐欺</t>
  </si>
  <si>
    <t>ﾈﾗﾜﾚﾃｲﾏｽ!ｱﾅﾀﾓ ﾀﾊﾂｽﾙﾌﾘｺﾒｻｷﾞ</t>
  </si>
  <si>
    <t>　自分は騙されないと思い込んでる高齢者が、新たな被害者となるケースが増えています。被害者のほとんどが振り込め詐欺についての知識を持ちながらも、詐欺の被害は後を絶ちません。それは、いったいなぜなのか、どうすれば防げるのか。この作品では、実際に起きた事例を再現映像で検証しながら、その理由を考え、対策を明らかにしていきます。</t>
  </si>
  <si>
    <t>暮らしに身近なサイバー犯罪</t>
  </si>
  <si>
    <t>ｸﾗｼﾆﾐﾁﾞｶﾅｻｲﾊﾞｰﾊﾝｻﾞｲ</t>
  </si>
  <si>
    <t>　パソコンとインターネットの普及に伴い、匿名性が高く不特定多数を相手にできるサイバースペースを利用した犯罪が増えています。パソコンや携帯電話を利用していて被害にあった事例をあげ、情報技術を悪用する「サイバー犯罪」の危険性を再認識する。</t>
  </si>
  <si>
    <t>最期の願いどうする自宅での看取り</t>
  </si>
  <si>
    <t>ｻｲｺﾞﾉﾈｶﾞｲﾄﾞｳｽﾙｼﾞﾀｸﾃﾞﾉﾐﾄﾘ</t>
  </si>
  <si>
    <t>　団塊の世代の高齢化が始まり、急速に多死社会を迎える日本。今、大きな課題となっているのは、「どこで安心して最期を迎える」かです。岐阜県養老町で在宅医療を支える、あるクリックの活動を捉え、尊厳のある生き方・死に方とは何か考えていきます。</t>
  </si>
  <si>
    <t>「いじめ」の早期発見と対策シリーズ　第１巻　小学校教諭編</t>
  </si>
  <si>
    <t>｢ｲｼﾞﾒ｣ﾉｿｳｷﾊｯｹﾝﾄﾀｲｻｸｼﾘｰｽﾞ ﾀﾞｲ1ｶﾝ ｼｮｳｶﾞｯｺｳｷｮｳﾕﾍﾝ</t>
  </si>
  <si>
    <t>　児童への「いじめに関するアンケート」では把握できなかった「いじめ」。児童からのサインに気がついた教師が同僚、保護者と真剣に話し合い、情報を共有して「いじめ」解決に踏み出す。</t>
  </si>
  <si>
    <t>「いじめ」の早期発見と対策シリーズ　第２巻　中学校教諭編</t>
  </si>
  <si>
    <t>｢ｲｼﾞﾒ｣ﾉｿｳｷﾊｯｹﾝﾄﾀｲｻｸｼﾘｰｽﾞ ﾀﾞｲ2ｶﾝ ﾁｭｳｶﾞｯｺｳｷｮｳﾕﾍﾝ</t>
  </si>
  <si>
    <t>　ネットを使って壮絶な「いじめ」を受ける女生徒。「犯人さがし」ではなく「いじめ」撲滅に向けて動き出す教師、保護者の行動を追う。</t>
  </si>
  <si>
    <t>「いじめ」の早期発見と対策シリーズ　第３巻　保護者編</t>
  </si>
  <si>
    <t>｢ｲｼﾞﾒ｣ﾉｿｳｷﾊｯｹﾝﾄﾀｲｻｸｼﾘｰｽﾞ ﾀﾞｲ3ｶﾝ ﾎｺﾞｼｬﾍﾝ</t>
  </si>
  <si>
    <t>　最近の「いじめ」はどのようにおこなわれているのか？被害者・加害者の保護者が「いじめ」を早期に発見できるポイントと対応方法を解説。</t>
  </si>
  <si>
    <t>盲目の名馬タカラコスモス</t>
  </si>
  <si>
    <t>ﾓｳﾓｸﾉﾒｲﾊﾞﾀｶﾗｺｽﾓｽ</t>
  </si>
  <si>
    <t>　盲目のサラブレッド、タカラコスモス。馬術界では誰もが憧れた名馬だったが、病に冒され失明してしまう。走れなくなったらその命を終えてしまうはずの馬を引き取ったのは、北国青森の農業高校。そこで世話を任されたのは馬の事など全く知らない新入生の女子馬術部員。気位の高い名馬は彼女を翻弄し続けた。やがてコスモスは高齢の初産に挑み、仔馬を産み落とす。そして少女と馬の関係が少しずつ変わっていった…。</t>
  </si>
  <si>
    <t>船岡用水と六沼干拓</t>
  </si>
  <si>
    <t>ﾌﾅｵｶﾖｳｽｲﾄﾛｸﾇﾏｶﾝﾀｸ</t>
  </si>
  <si>
    <t>東船岡小学校</t>
  </si>
  <si>
    <t>　現在でも船岡の稲作になくてはならない「船岡用水」の完成に至るまでの郷土史を、当時の写真や資料、現存する用水の状況写真等を基に映像と音声で編集したもの。【制作】柴田町東船岡小学校　大脇賢次</t>
  </si>
  <si>
    <t>私たちの生活とごみ　～主役はあなたです～</t>
  </si>
  <si>
    <t>ﾜﾀｼﾀﾁﾉｾｲｶﾂﾄｺﾞﾐ ~ｼｭﾔｸﾊｱﾅﾀﾃﾞｽ~</t>
  </si>
  <si>
    <t>大河原町自作教材制作グループ</t>
  </si>
  <si>
    <t>　私たちの生活から出るごみは年々増加傾向にあり、処理費用や処分場の確保に悩まされている。住民の多くは行政が解決すべき問題と考えているが、住民ひとり一人の自主的な取組みも必要であることを知らせることを目的とした。【制作】大河原町自作視聴覚教材制作グループ　及川義行　大浦利昭</t>
  </si>
  <si>
    <t>あさりちゃんと学ぶ　地震の備え</t>
  </si>
  <si>
    <t>ｱｻﾘﾁｬﾝﾄﾏﾅﾌﾞ ｼﾞｼﾝﾉｿﾅｴ</t>
  </si>
  <si>
    <t>　小学館の学年別学習雑誌で連載中のあさりちゃんが登場！あさりちゃんと一緒に防災対策をはじめよう！●机の下などに隠れる　●家具を固定しておく　●非常食・保存水・懐中電灯などの準備　●防災マップで危ない場所を確認　など。地震への備えを項目ごとに子どもたちにもわかりやすく説明していきます。</t>
  </si>
  <si>
    <t>のぶながくんのみんなで約束　火の用心</t>
  </si>
  <si>
    <t>ﾉﾌﾞﾅｶﾞｸﾝﾉﾐﾝﾅﾃﾞﾔｸｿｸ ﾋﾉﾖｳｼﾞﾝ</t>
  </si>
  <si>
    <t>　ジパング国のどこかにある戦国小学校に通うのぶなが君、ひでよし君、いえやす君。学校の友だちに張り合って、3人は火縄銃型ライターをかまえ写真を撮ります。あっぱれな出来の写真に気を良くしたのぶなが君は紙ふぶきをまき散らします。するとロウソクの火が燃え移り、あっという間に炎と煙にまかれてしまいます。3人はどうなってしまうのでしょうか…。</t>
  </si>
  <si>
    <t>大ヒット　演歌で健康たいそう！　エンカサイズvol.2　～月がとっても青いから</t>
  </si>
  <si>
    <t>ﾀﾞｲﾋｯﾄ ｴﾝｶﾃﾞｹﾝｺｳﾀｲｿｳ! ｴﾝｶｻｲｽﾞvol.2 ~ﾂｷｶﾞﾄｯﾃﾓｱｵｲｶﾗ</t>
  </si>
  <si>
    <t>㈱テイチクエンタテインメント</t>
  </si>
  <si>
    <t>　人生に勇気や希望を与えてくれた膨大の数の演歌の中から、健康体操にふさわしい曲を専門家が厳選し、健康体操「エンカサイズ」を創案しました。「エンカサイズ」は、健康チェック、動きのポイント確認や歌詞も入っていますので、歌いながら体操することもできます。◇ストレッチ系　舟唄（立位、手ぬぐい使用）　◇ストレッチ系　舟唄（座位、手ぬぐい使用）　◇有酸素系・筋トレ系　月がとっても青いから（立位）　◇ダンス系　小樽のひとよ（立位）</t>
  </si>
  <si>
    <t>大ヒット　演歌で健康たいそう！　エンカサイズvol.3　～あゝ人生に涙あり</t>
  </si>
  <si>
    <t>ﾀﾞｲﾋｯﾄ ｴﾝｶﾃﾞｹﾝｺｳﾀｲｿｳ! ｴﾝｶｻｲｽﾞvol.3 ~ｱｸﾘｶｴｼｼﾞﾝｾｲﾆﾅﾐﾀﾞｱﾘ</t>
  </si>
  <si>
    <t>　人生に勇気や希望を与えてくれた膨大の数の演歌の中から、健康体操にふさわしい曲を専門家が厳選し、健康体操「エンカサイズ」を創案しました。「エンカサイズ」は、健康チェック、動きのポイント確認や歌詞も入っていますので、歌いながら体操することもできます。◇ストレッチ系　岸壁の母（座位）　◇有酸素系・筋トレ系　あゝ人生に涙あり（立位）　◇ストレッチ系・ダンス系　夜霧よ今夜も有難う（立位、手ぬぐい使用）</t>
  </si>
  <si>
    <t>100人の子供たちが列車を待っている</t>
  </si>
  <si>
    <t>100ﾆﾝﾉｺﾄﾞﾓﾀﾁｶﾞﾚｯｼｬｦﾏｯﾃｲﾙ</t>
  </si>
  <si>
    <t>㈱パンドラ</t>
  </si>
  <si>
    <t>　チリのサンチャゴで暮らす貧しい子供たちが、映画づくりを学習していく過程を記録。女性教師と共に、簡単なアニメ装置を作り、プランニング、遠近法、カメラの動きまで体験する。常に「遊びましょう」と子供たちを誘う教師に教育の本質を見る。教職を目指す人必見の映画。</t>
  </si>
  <si>
    <t>人物　日本の歴史　⑨西郷隆盛と勝海舟／福沢諭吉</t>
  </si>
  <si>
    <t>ｼﾞﾝﾌﾞﾂ ﾆﾎﾝﾉﾚｷｼ 9ｻｲｺﾞｳﾀｶﾓﾘﾄｶﾂｶｲｼｭｳ/ﾌｸｻﾞﾜﾕｷﾁ</t>
  </si>
  <si>
    <t>㈱サン・エデュケーショナル</t>
  </si>
  <si>
    <t>◆西郷隆盛と勝海舟：幕末から明治維新の動乱期に生きた西郷隆盛と勝海舟を中心に、ペリー来航、大政奉還、鳥羽伏見の戦いなどを紹介しながら、両者の人物像とその生涯について描きます。
◆福沢諭吉：日本の近代化に尽くし、慶応義塾大学創設や「学問ノススメ」を著した福沢諭吉について紹介します。</t>
  </si>
  <si>
    <t>人物　日本の歴史　⑩板垣退助／陸奥宗光と小村寿太郎</t>
  </si>
  <si>
    <t>ｼﾞﾝﾌﾞﾂ ﾆﾎﾝﾉﾚｷｼ 10ｲﾀｶﾞｷﾀｲｽｹ/ﾑﾂﾑﾈﾐﾂﾄｵﾑﾗｼﾞｭﾀﾛｳ</t>
  </si>
  <si>
    <t>◆板垣退助：言論による民主主義を求める自由民権運動の中心人物である板垣退助の活躍について、政党政治や秩父事件などを織り交ぜて説明します。
◆陸奥宗光と小村寿太郎：不平等条約改正に活躍した陸奥政光と小村寿太郎について、治外法権の廃止や関税自主権の回復などの中身にも触れながら紹介します。</t>
  </si>
  <si>
    <t>新版　中学生の日本史シリーズ　第一次世界大戦と日本</t>
  </si>
  <si>
    <t>ｼﾝﾊﾟﾝ ﾁｭｳｶﾞｸｾｲﾉﾆﾎﾝｼｼﾘｰｽﾞ ﾀﾞｲｲﾁｼﾞｾｶｲﾀｲｾﾝﾄﾆﾎﾝ</t>
  </si>
  <si>
    <t>KEIWA</t>
  </si>
  <si>
    <t>　飛行機・戦車などの新兵器を使い、大きな犠牲をもたらした第一次世界大戦について、総力戦となったあらましを紹介します。また、その戦争の影響として、当時の日本で起こった普通選挙制の実現や様々な社会運動が幅広く行われた「大正デモクラシー」について考えさせます。</t>
  </si>
  <si>
    <t>新版　中学生の日本史シリーズ　日本がアジアで行った戦争</t>
  </si>
  <si>
    <t>ｼﾝﾊﾟﾝ ﾁｭｳｶﾞｸｾｲﾉﾆﾎﾝｼｼﾘｰｽﾞ ﾆﾎﾝｶﾞｱｼﾞｱﾃﾞｵｺﾅｯﾀｾﾝｿｳ</t>
  </si>
  <si>
    <t>　軍部の大陸での勢力拡大により、中国との戦争が長期化したことや、米英などとの太平洋戦争について解説します。また、沖縄戦、広島・長崎への原爆投下を通して、戦争が人類に大きな惨禍を及ぼしたことを理解させます。</t>
  </si>
  <si>
    <t>中学校理科　⑥いろいろな力</t>
  </si>
  <si>
    <t>ﾁｭｳｶﾞｯｺｳﾘｶ 6ｲﾛｲﾛﾅﾁｶﾗ</t>
  </si>
  <si>
    <t>　力の大きさとばねののびの関係を調べる実験を通して、力に関する基礎的な性質やはたらきについての理解を深めます。また、力のはたらく面積による違いを調べる実験などを通して、圧力についての理解を深めます。水圧や大気圧についての実験も収録しています。</t>
  </si>
  <si>
    <t>中学校理科　⑨化学変化と原子・分子</t>
  </si>
  <si>
    <t>ﾁｭｳｶﾞｯｺｳﾘｶ 9ｶｶﾞｸﾍﾝｶﾄｹﾞﾝｼ･ﾌﾞﾝｼ</t>
  </si>
  <si>
    <t>　物質を分解する実験などを通して、物質は原子や分子からできていることへの理解を深めます。物質同士の化学変化や、酸化・還元、化学変化と物質の質量の関係を調べる実験も収録しています。</t>
  </si>
  <si>
    <t>中学校理科　⑯化学変化とイオン</t>
  </si>
  <si>
    <t>ﾁｭｳｶﾞｯｺｳﾘｶ 16ｶｶﾞｸﾍﾝｶﾄｲｵﾝ</t>
  </si>
  <si>
    <t>　様々な水溶液を電気分解する実験を通してイオンの存在に気づかせ、理解を深めます。また、電解質水溶液と２種類の金属を使って電気をとり出す実験などから、電池についての理解を深めます。酸とアルカリの中和反応に関する実験も収録しています。</t>
  </si>
  <si>
    <t>中学校理科　⑲運動とエネルギー</t>
  </si>
  <si>
    <t>ﾁｭｳｶﾞｯｺｳﾘｶ 19ｳﾝﾄﾞｳﾄｴﾈﾙｷﾞｰ</t>
  </si>
  <si>
    <t>　様々な運動の様子を記録する実験を通して、物体に力がはたらくときとはたらかないときの運動の規則性についての理解を深めます。また、２力の合成に関する実験や、慣性について調べる実験、仕事の大きさを調べる実験なども収録しています。</t>
  </si>
  <si>
    <t>スマホの安全な使い方教室　気をつけようSNSのトラブルに</t>
  </si>
  <si>
    <t>ｽﾏﾎﾉｱﾝｾﾞﾝﾅﾂｶｲｶﾀｷｮｳｼﾂ ｷｦﾂｹﾖｳSNSﾉﾄﾗﾌﾞﾙﾆ</t>
  </si>
  <si>
    <t>　携帯電話、特にスマートフォンが子どもたちの間で急速に普及しています。スマホを介して、無料通話アプリや投稿サイトを利用することで、子どもたちはいつでもどこでも他人とつながることができます。　しかし、スマホを介したSNSでのトラブルも増加しており、子どもたちへの教育が重要となっています。
　本作品では、ドラマとナビゲーターの解説を通して、個人情報の取り扱い、SNSに潜む危険など最新のトピックを取り上げ、スマホの安全な使い方を学んでいきます。</t>
  </si>
  <si>
    <t>防災・防犯</t>
  </si>
  <si>
    <t>SNSの安全な使い方　自分を守る！（中高生向け）</t>
  </si>
  <si>
    <t>SNSﾉｱﾝｾﾞﾝﾅﾂｶｲｶﾀ ｼﾞﾌﾞﾝｦﾏﾓﾙ!(ﾁｭｳｺｳｾｲﾑｹ)</t>
  </si>
  <si>
    <t>　中高生に普及している携帯電話、スマートフォンですが安全な利用法に関する教育が追いついていません。便利な反面、使い方を間違うと事件に巻き込まれる可能性があります。本作品では、生徒本人に安全な使い方と心構えを解説しています。</t>
  </si>
  <si>
    <t>SNSの安全な使い方　子どもを守る！（保護者向け）</t>
  </si>
  <si>
    <t>SNSﾉｱﾝｾﾞﾝﾅﾂｶｲｶﾀ ｺﾄﾞﾓｦﾏﾓﾙ!(ﾎｺﾞｼｬﾑｹ)</t>
  </si>
  <si>
    <t>　中高生に普及している携帯電話、スマートフォンですが安全な利用法に関する教育が追いついていません。便利な反面、使い方を間違うと事件に巻き込まれる可能性があります。本作品では、保護者にSNSの基本知識と子どもへどのように安全な使い方を指導するのかを解説しています。</t>
  </si>
  <si>
    <t>SNSの安全な使い方　生徒を守る！（中高教員向け）</t>
  </si>
  <si>
    <t>SNSﾉｱﾝｾﾞﾝﾅﾂｶｲｶﾀ ｾｲﾄｦﾏﾓﾙ!(ﾁｭｳｺｳｷｮｳｲﾝﾑｹ)</t>
  </si>
  <si>
    <t>　中高生に普及している携帯電話、スマートフォンですが安全な利用法に関する教育が追いついていません。便利な反面、使い方を間違うと事件に巻き込まれる可能性があります。本作品では、教員にSNSの基本知識と生徒へどのように安全な使い方を指導するのかを解説しています。</t>
  </si>
  <si>
    <t>ものづくり　中学校DVD　①材料の特徴を調べよう</t>
  </si>
  <si>
    <t>ﾓﾉﾂﾞｸﾘ ﾁｭｳｶﾞｯｺｳDVD 1ｻﾞｲﾘｮｳﾉﾄｸﾁｮｳｦｼﾗﾍﾞﾖｳ</t>
  </si>
  <si>
    <t>　各種の実験や具体的事例を通して、木材・金属・プラスチックが持つ様々な特徴を紹介します。性質面での特徴を解説するだけでなく、社会や環境との関わりにも目を向けながら、それぞれの材料が持つ長所や短所を考えていきます。</t>
  </si>
  <si>
    <t>ものづくり　中学校DVD　②木材を使って製作しよう</t>
  </si>
  <si>
    <t>ﾓﾉﾂﾞｸﾘ ﾁｭｳｶﾞｯｺｳDVD 2ﾓｸｻﾞｲｦﾂｶｯﾃｾｲｻｸｼﾖｳ</t>
  </si>
  <si>
    <t>　実際に製作品をつくる過程を通して、木材を使った製作の基本を学びます。けがき、切断、切削などの実技を分かりやすく解説することに加え、製作の前提となる構想や設計の大切さにも気づかせる内容です。</t>
  </si>
  <si>
    <t>ものづくり　中学校DVD　③電気を使う機器の仕組み</t>
  </si>
  <si>
    <t>ﾓﾉﾂﾞｸﾘ ﾁｭｳｶﾞｯｺｳDVD 3ﾃﾞﾝｷｦﾂｶｳｷｷﾉｼｸﾐ</t>
  </si>
  <si>
    <t>　家電製品に見られる例を通して、電気エネルギーを熱・光・動力に変換する様々な仕組みを紹介します。また、電流を制御する仕組みや、事故を防ぐための電気機器の安全な利用法について解説します。</t>
  </si>
  <si>
    <t>ものづくり　中学校DVD　④力を伝える機械の仕組み</t>
  </si>
  <si>
    <t>ﾓﾉﾂﾞｸﾘ ﾁｭｳｶﾞｯｺｳDVD 4ﾁｶﾗｦﾂﾀｴﾙｷｶｲﾉｼｸﾐ</t>
  </si>
  <si>
    <t>　歯車やチェーン、ベルトやプーリなどの動力伝達機構、そして運動を変化させるカムやリンク機構の仕組みを、様々な例を挙げて分かりやすく紹介します。機械の巧みさを実感できる内容です。</t>
  </si>
  <si>
    <t>ものづくり　中学校DVD　⑤生物を育てる技術</t>
  </si>
  <si>
    <t>ﾓﾉﾂﾞｸﾘ ﾁｭｳｶﾞｯｺｳDVD 5ｾｲﾌﾞﾂｦｿﾀﾞﾃﾙｷﾞｼﾞｭﾂ</t>
  </si>
  <si>
    <t>　植物工場の見学や、実際に作物を栽培する過程を通して、作物の育成環境を管理する技術を紹介します。家畜の飼育では、乳牛を飼育する酪農家に取材しています。多様な視点から育成技術を捉えることの大切さを理解させます。</t>
  </si>
  <si>
    <t>むしむし村の交通安全</t>
  </si>
  <si>
    <t>ﾑｼﾑｼﾑﾗﾉｺｳﾂｳｱﾝｾﾞﾝ</t>
  </si>
  <si>
    <t>　幼児・小学生（低学年）向けの交通安全アニメーション教材です。子どもたちに馴染みの深い虫たちがキャラクターになって登場する、明るく楽しいストーリーの中で、歩行者として守るべき交通安全ルールの基本を分かりやすく解説していきます。幼児の交通事故の多くが飛出しであることを考慮し、特に飛出し事故防止に重点を置いた内容となっています。</t>
  </si>
  <si>
    <t>事故映像と実験に学ぶ　安全運転講座</t>
  </si>
  <si>
    <t>ｼﾞｺｴｲｿﾞｳﾄｼﾞｯｹﾝﾆﾏﾅﾌﾞ ｱﾝｾﾞﾝｳﾝﾃﾝｺｳｻﾞ</t>
  </si>
  <si>
    <t>　いまだ後を絶たない交通事故。交通死亡事故は減少傾向にあると言われていますが、今なお多くの命が失われています。
　この作品では、救急隊とともに24時間態勢で事故現場を取材し、実際の事故の様子を通してその原因を探ります。また、実験や体験テストなども行い、未然に事故を防ぐためにどうすれば良いのか、実証的に考えていきます。</t>
  </si>
  <si>
    <t>むしむし村の防災訓練</t>
  </si>
  <si>
    <t>ﾑｼﾑｼﾑﾗﾉﾎﾞｳｻｲｸﾝﾚﾝ</t>
  </si>
  <si>
    <t>　「むしむし村」の昆虫キャラクターたちが、教室で防災訓練を体験しながら、地震が起こった時の行動の仕方を学びます。海辺の遊園地では、津波が来たときの避難について学んでいきます。幼児向けの、わかりやすく防災について学べるアニメーションです。</t>
  </si>
  <si>
    <t>役に立つ防災教育シリーズ　第１巻　地震と津波のメカニズム</t>
  </si>
  <si>
    <t>ﾔｸﾆﾀﾂﾎﾞｳｻｲｷｮｳｲｸｼﾘｰｽﾞ ﾀﾞｲ1ｶﾝ ｼﾞｼﾝﾄﾂﾅﾐﾉﾒｶﾆｽﾞﾑ</t>
  </si>
  <si>
    <t>㈱ビデオ・パック・ニッポン</t>
  </si>
  <si>
    <t>　東日本大震災後、全国で「防災教育」への意識が高まる中、いざという時、子どもたちが主体的に行動し、“自分で自分の命を守ることができる”ために、必要となるものは何かなど、学校や家などを舞台に実践形式で学べる教材です。本教材では、地震と津波の発生のメカニズムやその防災対策について学べます。</t>
  </si>
  <si>
    <t>役に立つ防災教育シリーズ　第２巻　地震のときの行動</t>
  </si>
  <si>
    <t>ﾔｸﾆﾀﾂﾎﾞｳｻｲｷｮｳｲｸｼﾘｰｽﾞ ﾀﾞｲ2ｶﾝ ｼﾞｼﾝﾉﾄｷﾉｺｳﾄﾞｳ</t>
  </si>
  <si>
    <t>　東日本大震災後、全国で「防災教育」への意識が高まる中、いざという時、子どもたちが主体的に行動し、“自分で自分の命を守ることができる”ために、必要となるものは何かなど、学校や家などを舞台に実践形式で学べる教材です。本教材では、地震が発生したときの行動を、各場所ごとに具体的に学べます。</t>
  </si>
  <si>
    <t>役に立つ防災教育シリーズ　第３巻　地震後の被災生活</t>
  </si>
  <si>
    <t>ﾔｸﾆﾀﾂﾎﾞｳｻｲｷｮｳｲｸｼﾘｰｽﾞ ﾀﾞｲ3ｶﾝ ｼﾞｼﾝｺﾞﾉﾋｻｲｾｲｶﾂ</t>
  </si>
  <si>
    <t>　東日本大震災後、全国で「防災教育」への意識が高まる中、いざという時、子どもたちが主体的に行動し、“自分で自分の命を守ることができる”ために、必要となるものは何かなど、学校や家などを舞台に実践形式で学べる教材です。本教材では、地震後の避難生活について、実際の映像や具体的な対処などを学べます。</t>
  </si>
  <si>
    <t>親子で一緒に防災計画　防災訓練</t>
  </si>
  <si>
    <t>ｵﾔｺﾃﾞｲｯｼｮﾆﾎﾞｳｻｲｹｲｶｸ ﾎﾞｳｻｲｸﾝﾚﾝ</t>
  </si>
  <si>
    <t>　地震の被害を最小限にするには、いざという時に、どう行動するか、どういう備えをするかを日頃から親子でよく話し合っておく必要があります。そこで、この作品では、親子で地震について話し合いながら、地震・津波防災について学んでいく姿を柱として、 防災についての基本的な知識を紹介していきます。地震から命を守るために、親子で防災を考え、一緒に行動する方法を提供する作品です。</t>
  </si>
  <si>
    <t>急増！高齢者をねらう　特殊詐欺・悪質商法</t>
  </si>
  <si>
    <t>ｷｭｳｿﾞｳ!ｺｳﾚｲｼｬｦﾈﾗｳ ﾄｸｼｭｻｷﾞ･ｱｸｼﾂｼｮｳﾎｳ</t>
  </si>
  <si>
    <t>　近年、『訪問購入』や『点検商法』など、高齢者をねらった悪質詐欺が横行しています。高齢者が抱える大きな不安－「お金」「健康」「孤独」に関する不安を言葉巧みにあおったあとに、親切にし信用させることで、お金をだまし取ることが特徴です。本作品では、様々な特殊詐欺について、被害状況、事例、手口なども含めて説明します。</t>
  </si>
  <si>
    <t>どんぐり森へ</t>
  </si>
  <si>
    <t>ﾄﾞﾝｸﾞﾘﾓﾘﾍ</t>
  </si>
  <si>
    <t>㈱アクシス</t>
  </si>
  <si>
    <t>　病気にかかっていた鳥のたまごを『どんぐり森』の『どんぐり病院』まで連れていくことになったタッくんは、『どんぐり森』での不思議な体験を通して、“ひとりにひとつのたからもの”を見つけることになる。本作品は、命の尊さに対する感性が希薄化している子どもたちに、命を大切にする心を育ませ、自分もそのかけがえのない大切な命を持つ存在であることを自覚させることを願い、制作されました。</t>
  </si>
  <si>
    <t>ココロ屋</t>
  </si>
  <si>
    <t>ｺｺﾛﾔ</t>
  </si>
  <si>
    <t>　先生に「心を入れ替えなさい」と叱られたヒロキの前に現れたのは、自分の心をいろいろな心に取り替えてくれる「ココロ屋」だった。本作品は、児童文学を原作としており、心をテーマに自分とは何かを考えさせる、道徳教材・人権教材として好適なアニメーション作品です。</t>
  </si>
  <si>
    <t>10ぴきのかえる　②</t>
  </si>
  <si>
    <t>10ﾋﾟｷﾉｶｴﾙ 2</t>
  </si>
  <si>
    <t>東映ビデオ㈱</t>
  </si>
  <si>
    <t>　ひょうたん沼に生まれた１０ぴきのかえるがおりなす大冒険！
　歌あり、踊りありの楽しいミュージカルアニメーション作品です。　
　収録：「10+1ぴきのかえる」、「ぎろろんやまと10ぴきのかえる」</t>
  </si>
  <si>
    <t>中学校社会地理　⑬東北地方</t>
  </si>
  <si>
    <t>ﾁｭｳｶﾞｯｺｳｼｬｶｲﾁﾘ 13ﾄｳﾎｸﾁﾎｳ</t>
  </si>
  <si>
    <t>東北地方の自然環境や産業などの地域的特色を紹介。日本海側・太平洋側それぞれの気候を生かした農業，東北三大祭，南部鉄器，宮城県仙台市のプロスポーツチームなどを取り上げています。伝統的な生活や文化を守り育てるとともに，新しい文化をはぐくむ人々の工夫や努力を見ることができます。
教育映像祭優秀作品賞</t>
  </si>
  <si>
    <t>中学校社会地理　⑭北海道地方</t>
  </si>
  <si>
    <t>ﾁｭｳｶﾞｯｺｳｼｬｶｲﾁﾘ 14ﾎｯｶｲﾄﾞｳﾁﾎｳ</t>
  </si>
  <si>
    <t>北海道地方の自然環境や産業などの地域的特色を紹介。石狩平野の稲作，根釧台地の酪農，地元の農産物を加工する食品工業，釧路漁港，寒さに対応した生活の工夫，北海道の中心地・札幌などを取り上げています。広大で冷涼な自然環境と，人々の生活や産業を関連づけて考えることができます。</t>
  </si>
  <si>
    <t>あぶないめにあったときは？　自分を守れる力を身につけよう</t>
  </si>
  <si>
    <t>ｱﾌﾞﾅｲﾒﾆｱｯﾀﾄｷﾊ? ｼﾞﾌﾞﾝｦﾏﾓﾚﾙﾁｶﾗｦﾐﾆﾂｹﾖｳ</t>
  </si>
  <si>
    <t>この作品では、身近な場所で犯罪の恐れがある場面を取り上げ、こんなときどうする？とクイズ形式で問いかけます。子ども自身が考えながら、防犯対策の基本を学べるように構成しています。</t>
  </si>
  <si>
    <t>深刻化する気象災害　どう身を守る？どう備える？</t>
  </si>
  <si>
    <t>ｼﾝｺｸｶｽﾙｷｼｮｳｻｲｶﾞｲ ﾄﾞｳﾐｦﾏﾓﾙ?ﾄﾞｳｿﾅｴﾙ?</t>
  </si>
  <si>
    <t>集中豪雨、土砂災害、竜巻、大雪など、それぞれの気象災害がなぜ発生するのか、実験やＣＧを用いながら解説するとともに、これらの災害から身を守るためには、どうすればよいかを示していきます。_x000D_</t>
  </si>
  <si>
    <t>綾小路きみまろ　爆笑！エキサイトライブ　第5集</t>
  </si>
  <si>
    <t>ｱﾔﾉｺｳｼﾞｷﾐﾏﾛ ﾊﾞｸｼｮｳ!ｴｷｻｲﾄﾗｲﾌﾞﾋﾞﾃﾞｵﾀﾞｲ5ｼｭｳ</t>
  </si>
  <si>
    <t>㈱TYクリエイション</t>
  </si>
  <si>
    <t>お待たせ致しました!!『綾小路きみまろ』待望の映像作品第5弾!!
平成の時代を『きみまろ』といっしょに『一笑懸命』生きていきましょうよ！
毒舌爆笑ライブ！聴いても見ても長生きだ!!
収録時間 78分＋特典フォトギャラリー</t>
  </si>
  <si>
    <t>スマホの落し穴　親子・地域で考えよう</t>
  </si>
  <si>
    <t>ｽﾏﾎﾉｵﾄｼｱﾅ ｵﾔｺ･ﾁｲｷﾃﾞｶﾝｶﾞｴﾖｳ</t>
  </si>
  <si>
    <t>　スマートフォンを使うときのありがちな問題を６つのドラマで紹介しています。安全に楽しく使用するためのポイントを学べます。</t>
  </si>
  <si>
    <t>中学校社会地理　⑧九州地方</t>
  </si>
  <si>
    <t>ﾁｭｳｶﾞｯｺｳｼｬｶｲﾁﾘ 8ｷｭｳｼｭｳﾁﾎｳ</t>
  </si>
  <si>
    <t>　九州地方の自然環境や産業などの地域的特色を紹介。沖縄県での土壌流出を防ぐ取り組みや、安全な海に生まれ変わった水俣湾、福岡県北九州市に形成されたエコタウンなど、環境と開発を両立する「持続可能な社会」をめざす取り組みについて取り上げています。</t>
  </si>
  <si>
    <t>中学校社会地理　⑨中国・四国地方</t>
  </si>
  <si>
    <t>ﾁｭｳｶﾞｯｺｳｼｬｶｲﾁﾘ 9ﾁｭｳｺﾞｸ･ｼｺｸﾁﾎｳ</t>
  </si>
  <si>
    <t>　中国・四国地方の自然環境や産業などの地域的特色を紹介。高知県室戸市のなす栽培、愛媛県今治市のまだいの養殖、地方中枢都市・広島、徳島県上勝町の町おこし、本州四国連絡橋などを取り上げています。都市と農村の変化を人々の生活や産業などと関連づけて考えることができます。</t>
  </si>
  <si>
    <t>中学校社会地理　⑩近畿地方</t>
  </si>
  <si>
    <t>ﾁｭｳｶﾞｯｺｳｼｬｶｲﾁﾘ 10ｷﾝｷﾁﾎｳ</t>
  </si>
  <si>
    <t>　近畿地方の自然環境や産業などの地域的特色を紹介。京都の西陣織、堺の刃物、京都・奈良の世界遺産、商業都市・大阪、兵庫県神戸市のポートアイランドなどを取り上げています。歴史の中で形づくられてきた人々のくらしを見ることができます。</t>
  </si>
  <si>
    <t>中学校社会地理　⑪中部地方</t>
  </si>
  <si>
    <t>ﾁｭｳｶﾞｯｺｳｼｬｶｲﾁﾘ 11ﾁｭｳﾌﾞﾁﾎｳ</t>
  </si>
  <si>
    <t>　中部地方の自然環境や産業などの地域的特色を紹介。中京工業地帯の自動車生産、静岡県浜松市のピアノや電子機器生産、山梨県甲州市の観光農園、静岡県の茶の生産や施設園芸農園、中部国際空港や新潟港などを取り上げています。活発な産業を支える人々のくらしを見ることができます。</t>
  </si>
  <si>
    <t>中学校社会地理　⑫関東地方</t>
  </si>
  <si>
    <t>ﾁｭｳｶﾞｯｺｳｼｬｶｲﾁﾘ 12ｶﾝﾄｳﾁﾎｳ</t>
  </si>
  <si>
    <t>　関東地方の自然環境や産業などの地域的特色を紹介。都市機能が集中する首都・東京、東京近郊の交通網の広がり、各地と結びつく産業などを取り上げています。東京を中心とした市街地の拡大や、他地域との結びつきの強まりなどから、関東地方の変容を考えることができます。</t>
  </si>
  <si>
    <t>人物　日本の歴史　⑦徳川家康／徳川家光</t>
  </si>
  <si>
    <t>ｼﾞﾝﾌﾞﾂ ﾆﾎﾝﾉﾚｷｼ 7ﾄｸｶﾞﾜｲｴﾔｽ/ﾄｸｶﾞﾜｲｴﾐﾂ</t>
  </si>
  <si>
    <t>サン・エデュケーショナル</t>
  </si>
  <si>
    <t>◆徳川家康：人質として苦労した幼少期から江戸幕府を開き、初代将軍として幕府の基礎を固めた徳川家康の生涯を追います。
◆徳川家光：江戸幕府の政治を安定させた三代将軍徳川家光の行った政策を、時代の特色を交え、分かりやすく紹介します。</t>
  </si>
  <si>
    <t>織田信長、豊臣秀吉、関ヶ原の戦い、大阪冬の陣、大阪夏の陣、武家諸法度、日光東照宮、参勤交代、島原の乱、鎖国</t>
  </si>
  <si>
    <t>人物　日本の歴史　⑧杉田玄白と本居宣長／伊能忠敬</t>
  </si>
  <si>
    <t>ｼﾞﾝﾌﾞﾂ ﾆﾎﾝﾉﾚｷｼ 8ｽｷﾞﾀｹﾞﾝﾊﾟｸﾄﾓﾄｲﾉﾘﾅｶﾞ/ｲﾉｳﾀﾀﾞﾀｶ</t>
  </si>
  <si>
    <t>◆杉田玄白と本居宣長：蘭学の杉田玄白と国学の本居宣長は18世紀終わりに活躍しました。それぞれが著した書物と、歴史的背景について紹介します。
◆伊能忠敬：大日本沿海輿地全図を作成した伊能忠敬の足跡と業績について分かりやすく説明します。</t>
  </si>
  <si>
    <t>学問、洋学、オランダ語、翻訳、日本初の医学書、解体新書、日本最古の歴史書に注釈、古事記伝、千葉県、佐原、元商人、50歳、天文学、測量、地図作製、日本初の全国地図</t>
  </si>
  <si>
    <t>中学校理科　⑱遺伝と遺伝子</t>
  </si>
  <si>
    <t>ﾁｭｳｶﾞｯｺｳﾘｶ 18ｲﾃﾞﾝﾄｲﾃﾞﾝｼ</t>
  </si>
  <si>
    <t>　エンドウを使ったメンデルの実験の説明を通し、分離の法則や、優性の形質・劣勢の形質といった概念についての理解を深め、遺伝の規則性について考えさせます。また、遺伝子操作技術を利用した実例を紹介し、この技術に対する関心を高めます。</t>
  </si>
  <si>
    <t>小学校理科　⑦電気のはたらき</t>
  </si>
  <si>
    <t>ｼｮｳｶﾞｯｺｳﾘｶ 7ﾃﾞﾝｷﾉﾊﾀﾗｷ</t>
  </si>
  <si>
    <t>　乾電池を直列つなぎにしたときと並列つなぎにしたときの豆電球の明るさのちがいを調べる実験や、光電池のはたらきを調べる実験などを収録しています。また、生活の中で光電池を利用している例も紹介しています。</t>
  </si>
  <si>
    <t>ＤＶＤ宇宙大百科コンプリートコスモス　第２集　人類と宇宙</t>
  </si>
  <si>
    <t>DVDｳﾁｭｳﾀﾞｲﾋｬｯｶｺﾝﾌﾟﾘｰﾄｺｽﾓｽ ﾀﾞｲ2ｼｭｳ ｼﾞﾝﾙｲﾄｳﾁｭｳ</t>
  </si>
  <si>
    <t>　知的障害のため、心は7歳児のままの女性マコは、元人気漫画家の父親いっぽんに連れられ、知的障害者の自立支援グループホーム「ひまわり荘」にやってくる。無邪気で陽気な住人たちに囲まれ、のびのびと日々を送るマコは、そこで出会った男性うーやんにも心を開いていく。ようやく見つけた理想の場所で娘が幸せになれば、いっぽんも漫画家として復帰できるかと思われたが、やがてひまわり荘の一同に厳しい運命がふりかかる。</t>
  </si>
  <si>
    <t>いじめはやめられる　－みんな加害者－</t>
  </si>
  <si>
    <t>ｲｼﾞﾒﾊﾔﾒﾗﾚﾙ -ﾐﾝﾅｶｶﾞｲｼｬ-</t>
  </si>
  <si>
    <t>　いじめは、クラス内に観衆や傍観者が生まれることで大きくなると同時に、大人の眼には見えなくなっていきます。また昨今では、多くの観衆を求めて、ネット上にいじめの動画を流す事案も出てきました。観衆・傍観者も加害者だという意識を持たせ、いじめを受け入れてしまうひとりにならないために必要なことを考えさせるドラマ形式の教材です。</t>
  </si>
  <si>
    <t>忍者玉丸　ルールを守って交通安全！！の巻</t>
  </si>
  <si>
    <t>ﾆﾝｼﾞｬﾀﾏﾏﾙ ﾙｰﾙｦﾏﾓｯﾃｺｳﾂｳｱﾝｾﾞﾝﾉﾏｷ</t>
  </si>
  <si>
    <t>　現代の日本にタイムスリップした忍者玉丸たちが、敵の忍者から「虎の巻」を取り返そうとするストーリーの中で、道路の歩き方や横断歩道の渡り方を学んでいきます。交通ルールを守ることの大切さを、子どもたちが楽しく学べる教材です。</t>
  </si>
  <si>
    <t>小学生の危険予測学習シリーズ　クイズ！危険をさがせ　道路を歩くとき</t>
  </si>
  <si>
    <t>ｼｮｳｶﾞｸｾｲﾉｷｹﾝﾖｿｸｶﾞｸｼｭｳｼﾘｰｽﾞ ｸｲｽﾞ!ｷｹﾝｦｻｶﾞｾ ﾄﾞｳﾛｦｱﾙｸﾄｷ</t>
  </si>
  <si>
    <t>　愉快なアニメで子どもたちの興味を惹きつける一方で、危険な交通状況を示す場面では、綿密に構成・撮影された実写映像を使用。ドライバー視点の映像も交え、なぜ危険なのかを視覚的にクイズ系式で分かりやすく解説します。</t>
  </si>
  <si>
    <t>「知らなかった」ではすまされない　中学生・高校生のための自転車交通ルール</t>
  </si>
  <si>
    <t>｢ｼﾗﾅｶｯﾀ｣ﾃﾞﾊｽﾏｻﾚﾅｲ ﾁｭｳｶﾞｸｾｲ･ｺｳｺｳｾｲﾉﾀﾒﾉｼﾞﾃﾝｼｬｺｳﾂｳﾙｰﾙ</t>
  </si>
  <si>
    <t>　危険な自転車運転がもたらす結末について、リアルな再現映像でその怖さを実感できます。明快なハウツー映像で正しい自転車の乗り方が理解でき、交通ルールの大切さを生徒の心に深く刻み込みます。平成27年6月施行自動車運転者講習制度も解説します。</t>
  </si>
  <si>
    <t>三遊亭小遊三の高齢者の交通安全</t>
  </si>
  <si>
    <t>ｻﾝﾕｳﾃｲｺﾕｳｻﾞﾉｺｳﾚｲｼｬﾉｺｳﾂｳｱﾝｾﾞﾝ</t>
  </si>
  <si>
    <t>　加齢に伴う身体能力の低下や心理の変化による高齢者の交通事故を防ぐことを目的にして、本教材では三遊亭小遊三師匠を案内役に、身体能力の衰えを自覚した歩き方と自転車の運転ルールを紹介していきます。</t>
  </si>
  <si>
    <t>突然、高熱が…感染拡大　その症状と予防策</t>
  </si>
  <si>
    <t>ﾄﾂｾﾞﾝ､ｺｳﾈﾂｶﾞ…ｶﾝｾﾝｶｸﾀﾞｲ ｿﾉｼｮｳｼﾞｮｳﾄﾖﾎﾞｳｻｸ</t>
  </si>
  <si>
    <t>　世界各地で猛威を振るう感染症についての基本的な知識とその予防方法を身につけ、自分自身と家族、周りの人々を感染症から守るために正しく実践していくことの大切さを訴えます。本教材では、インフルエンザ、ノロウイルス胃腸炎、麻しん、はしか、風しん、デング熱、日本脳炎を取り上げます。</t>
  </si>
  <si>
    <t>麻疹、風疹、ワクチン、予防接種、香港型、B型、H1N1型感染経路</t>
  </si>
  <si>
    <t>パパ、ママをぶたないで</t>
  </si>
  <si>
    <t>ﾊﾟﾊﾟ､ﾏﾏｦﾌﾞﾀﾅｲﾃﾞ</t>
  </si>
  <si>
    <t>　2010年広島国際アニメーションフィルムフェスティバル・グランプリ他多数受賞</t>
  </si>
  <si>
    <t>アニータ・キリ、ノルウェー、DV、家庭内暴力</t>
  </si>
  <si>
    <t>あぶあぶあの奇跡</t>
  </si>
  <si>
    <t>ｱﾌﾞｱﾌﾞｱﾉｷｾｷ</t>
  </si>
  <si>
    <t>　1982年に神戸に誕生した小さな楽団「あぶあぶあ」が年々観客動員数を増やし、海外公演も大盛況のうちに成功させた軌跡をまとめたドキュメンタリー作品です。決して巧みとは言えない演奏や踊りを繰り広げる知的ハンディをもつメンバーたちの気の遠くなる練習から始まったこの楽団には、人々の根底から揺さぶる「物語」と「奇跡」がありました。</t>
  </si>
  <si>
    <t>ポパイの高いびき</t>
  </si>
  <si>
    <t>ﾎﾟﾊﾟｲﾉﾀｶｲﾋﾞｷ</t>
  </si>
  <si>
    <t>　ホウレン草を食べてパワーアップすることでお馴染みのポパイの作品です。
収録作品：ポパイの高いびき、世界の船乗り、シンデレラ物語、家の中は大洪水、ポパイの記念日、タクシー合戦、あしたは結婚式、ヘラクレスとホウレン草</t>
  </si>
  <si>
    <t>ドナルド・ダックの磁石騒動</t>
  </si>
  <si>
    <t>ﾄﾞﾅﾙﾄﾞﾀﾞｯｸﾉｼﾞｼｬｸｿｳﾄﾞｳ</t>
  </si>
  <si>
    <t>　ディズニーの人気アニメキャラの１人―ドナルドダックとその仲間たちが贈る愉快なお話がたくさん。
収録作品：ドナルドダックの磁石騒動、ドナルドのメキシカン・ドライブ、ドナルドの博物館見学、ドナルドの昼寝、ドナルドの腕白時代、ドナルドの腕白教育、ドナルドの森林警備隊、ドナルドのデイジーに首ったけ</t>
  </si>
  <si>
    <t>小さな世界はワンダーランド　Vol.1</t>
  </si>
  <si>
    <t>ﾁｲｻﾅｾｶｲﾊﾜﾝﾀﾞｰﾗﾝﾄﾞ Vol.1</t>
  </si>
  <si>
    <t>　動物の成長のドラマをストーリー仕立てに描いたネイチャードキュメンタリー作品です。Vol.1には、「ミニミニ大作戦（ハネジネズミとバッタネズミ）」と「秘密の森（シマリスとツパイ）」が収録されています。</t>
  </si>
  <si>
    <t>東アフリカ、サバンナ、センギ、アメリカ、アリゾナ州、ソノラ砂漠、北アフリカ、ボルネオ、ジャングル</t>
  </si>
  <si>
    <t>小さな世界はワンダーランド　Vol.2</t>
  </si>
  <si>
    <t>ﾁｲｻﾅｾｶｲﾊﾜﾝﾀﾞｰﾗﾝﾄﾞ Vol.2</t>
  </si>
  <si>
    <t>　動物の成長のドラマをストーリー仕立てに描いたネイチャードキュメンタリー作品です。Vol.2には、「コンクリート・ジャングル（マーモセットとカブトムシ）」が収録されています。</t>
  </si>
  <si>
    <t>リオ・デ・ジャネイロ、東京</t>
  </si>
  <si>
    <t>ふるさと再生！日本の昔ばなし　①花さか爺さん　他8話</t>
  </si>
  <si>
    <t>ﾌﾙｻﾄｻｲｾｲ ﾆﾎﾝﾉﾑｶｼﾊﾞﾅｼ 1ﾊﾅｻｶｼﾞｲｻﾝ ﾎｶ8ﾜ</t>
  </si>
  <si>
    <t>　子どもたちの未来のために、今こそ新たに伝えたい日本の昔ばなし!!　ふるさとの地域に根づいた民話や昔話を１話ずつ日本アニメ界を支える作家がそれぞれ担当して描いていきます。
収録作品：花さか爺さん、一寸法師、おむすびころりん、夢を買った男、ねずみ経、牛の嫁入り、八つ化け頭巾、ほれ薬、猿地蔵</t>
  </si>
  <si>
    <t>柄本明、松金よね子</t>
  </si>
  <si>
    <t>ふるさと再生！日本の昔ばなし　②浦島太郎　他8話</t>
  </si>
  <si>
    <t>ﾌﾙｻﾄｻｲｾｲ ﾆﾎﾝﾉﾑｶｼﾊﾞﾅｼ 2ｳﾗｼﾏﾀﾛｳ ﾎｶ8ﾜ</t>
  </si>
  <si>
    <t>　子どもたちの未来のために、今こそ新たに伝えたい日本の昔ばなし!!　ふるさとの地域に根づいた民話や昔話を１話ずつ日本アニメ界を支える作家がそれぞれ担当して描いていきます。
収録作品：浦島太郎、金太郎、力太郎、うぐいすの里、平林、宝くらべ、いかとするめ、三人泣き、大工と鬼六</t>
  </si>
  <si>
    <t>ふるさと再生！日本の昔ばなし　③こぶとり爺さん　他8話</t>
  </si>
  <si>
    <t>ﾌﾙｻﾄｻｲｾｲ ﾆﾎﾝﾉﾑｶｼﾊﾞﾅｼ 3ｺﾌﾞﾄﾘｼﾞｲｻﾝ ﾎｶ8ﾜ</t>
  </si>
  <si>
    <t>　子どもたちの未来のために、今こそ新たに伝えたい日本の昔ばなし!!　ふるさとの地域に根づいた民話や昔話を１話ずつ日本アニメ界を支える作家がそれぞれ担当して描いていきます。
収録作品：こぶとり爺さん、たにし長者、魚女房、ほら吹き娘、熊と狐、和尚と小僧の川渡り、しっぺい太郎、天にのぼった息子、無精くらべ</t>
  </si>
  <si>
    <t>ふるさと再生！日本の昔ばなし　④ぶんぶく茶釜　他8話</t>
  </si>
  <si>
    <t>ﾌﾙｻﾄｻｲｾｲ ﾆﾎﾝﾉﾑｶｼﾊﾞﾅｼ 4ﾌﾞﾝﾌﾞｸﾁｬｶﾞﾏ ﾎｶ8ﾜ</t>
  </si>
  <si>
    <t>　子どもたちの未来のために、今こそ新たに伝えたい日本の昔ばなし!!　ふるさとの地域に根づいた民話や昔話を１話ずつ日本アニメ界を支える作家がそれぞれ担当して描いていきます。
収録作品：ぶんぶく茶釜、三年寝太郎、鼻たれ小僧、最後の嘘、うれし・めでたや・ありがたや、食わず女房、和尚と小僧のかみがない、ふるやのもり、旅人馬</t>
  </si>
  <si>
    <t>ふるさと再生！日本の昔ばなし　⑤織姫と彦星　他8話</t>
  </si>
  <si>
    <t>ﾌﾙｻﾄｻｲｾｲ ﾆﾎﾝﾉﾑｶｼﾊﾞﾅｼ 5ｵﾘﾋﾒﾄﾋｺﾎﾞｼ ﾎｶ8ﾜ</t>
  </si>
  <si>
    <t>　子どもたちの未来のために、今こそ新たに伝えたい日本の昔ばなし!!　ふるさとの地域に根づいた民話や昔話を１話ずつ日本アニメ界を支える作家がそれぞれ担当して描いていきます。
収録作品：織姫と彦星、闇夜にカラス、髪そり狐、そそうの粗九郎、オンバの皮、いもころがし、火男、ねずみのすもう、和尚と小僧のぷ～ぷ～ぱたぱた</t>
  </si>
  <si>
    <t>ふるさと再生！日本の昔ばなし　⑥わらしべ長者　他8話</t>
  </si>
  <si>
    <t>ﾌﾙｻﾄｻｲｾｲ ﾆﾎﾝﾉﾑｶｼﾊﾞﾅｼ 6ﾜﾗｼﾍﾞﾁｮｳｼﾞｬ ﾎｶ8ﾜ</t>
  </si>
  <si>
    <t>　子どもたちの未来のために、今こそ新たに伝えたい日本の昔ばなし!!　ふるさとの地域に根づいた民話や昔話を１話ずつ日本アニメ界を支える作家がそれぞれ担当して描いていきます。
収録作品：わらしべ長者、天の羽衣、厠の神様、仁王とどっこい、鷲のさらい子、こんにゃく問答、絵姿女房、おいてけ堀、金をひろったら</t>
  </si>
  <si>
    <t>ふるさと再生！日本の昔ばなし　⑦かぐや姫　他8話</t>
  </si>
  <si>
    <t>ﾌﾙｻﾄｻｲｾｲ ﾆﾎﾝﾉﾑｶｼﾊﾞﾅｼ 7ｶｸﾞﾔﾋﾒ ﾎｶ8ﾜ</t>
  </si>
  <si>
    <t>　子どもたちの未来のために、今こそ新たに伝えたい日本の昔ばなし!!　ふるさとの地域に根づいた民話や昔話を１話ずつ日本アニメ界を支える作家がそれぞれ担当して描いていきます。
収録作品：かぐや姫、鬼の妹、まんじゅうこわい、うばすて山、水の神の文使い、運のよいにわか侍、海幸彦と山幸彦、河童が出てきた日、閻魔さまの失敗</t>
  </si>
  <si>
    <t>ふるさと再生！日本の昔ばなし　⑧三つの斧　他8話</t>
  </si>
  <si>
    <t>ﾌﾙｻﾄｻｲｾｲ ﾆﾎﾝﾉﾑｶｼﾊﾞﾅｼ 83ﾂﾉｵﾉ ﾎｶ8ﾜ</t>
  </si>
  <si>
    <t>　子どもたちの未来のために、今こそ新たに伝えたい日本の昔ばなし!!　ふるさとの地域に根づいた民話や昔話を１話ずつ日本アニメ界を支える作家がそれぞれ担当して描いていきます。
収録作品：三つの斧、猿の婿どの、天狗と盗人、屁ひり嫁、猫と茶釜の蓋、ちゃくりかきふ、ねずみの婿取り、小石の手紙、だんまりくらべ</t>
  </si>
  <si>
    <t>ふるさと再生！日本の昔ばなし　⑨天狗の隠れみの　他8話</t>
  </si>
  <si>
    <t>ﾌﾙｻﾄｻｲｾｲ ﾆﾎﾝﾉﾑｶｼﾊﾞﾅｼ 9ﾃﾝｸﾞﾉｶｸﾚﾐﾉ ﾎｶ8ﾜ</t>
  </si>
  <si>
    <t>　子どもたちの未来のために、今こそ新たに伝えたい日本の昔ばなし!!　ふるさとの地域に根づいた民話や昔話を１話ずつ日本アニメ界を支える作家がそれぞれ担当して描いていきます。
収録作品：天狗の隠れみの、鬼婆さんが仲人、閻魔様はハチゴロどん、きき耳ずきん、犬と猫と宝物、幽霊の歌よみ、たのきゅう、てえてえ小法師、にせ地蔵</t>
  </si>
  <si>
    <t>ふるさと再生！日本の昔ばなし　⑩鶴の恩返し　他8話</t>
  </si>
  <si>
    <t>ﾌﾙｻﾄｻｲｾｲ ﾆﾎﾝﾉﾑｶｼﾊﾞﾅｼ 10ﾂﾙﾉｵﾝｶﾞｴｼ ﾎｶ8ﾜ</t>
  </si>
  <si>
    <t>　子どもたちの未来のために、今こそ新たに伝えたい日本の昔ばなし!!　ふるさとの地域に根づいた民話や昔話を１話ずつ日本アニメ界を支える作家がそれぞれ担当して描いていきます。
収録作品：鶴の恩返し、宝ひょうたん、若返りの水、猫女房、ごんぞう虫、鼻高扇、たわらの藤太、狐のお産、取っつく引っつく</t>
  </si>
  <si>
    <t>ふるさと再生！日本の昔ばなし
　⑪因幡の白兎　他8話</t>
  </si>
  <si>
    <t>ﾌﾙｻﾄｻｲｾｲ ﾆﾎﾝﾉﾑｶｼﾊﾞﾅｼ 11ｲﾅﾊﾞﾉｼﾛｳｻｷﾞ ﾎｶ8ﾜ</t>
  </si>
  <si>
    <t>　子どもたちの未来のために、今こそ新たに伝えたい日本の昔ばなし!!　ふるさとの地域に根づいた民話や昔話を１話ずつ日本アニメ界を支える作家がそれぞれ担当して描いていきます。
収録作品：因幡の白兎、嫁の坊主頭、三枚のお札、炭焼き長者、金のなる木、お坊さんの手ぬぐい、三人の兄弟、狼の眉毛、どっこいしょ</t>
  </si>
  <si>
    <t>ふるさと再生！日本の昔ばなし
　⑫大江山の鬼退治　他8話</t>
  </si>
  <si>
    <t>ﾌﾙｻﾄｻｲｾｲ ﾆﾎﾝﾉﾑｶｼﾊﾞﾅｼ 12ｵｵｴﾔﾏﾉｵﾆﾀｲｼﾞ ﾎｶ8ﾜ</t>
  </si>
  <si>
    <t>　子どもたちの未来のために、今こそ新たに伝えたい日本の昔ばなし!!　ふるさとの地域に根づいた民話や昔話を１話ずつ日本アニメ界を支える作家がそれぞれ担当して描いていきます。
収録作品：大江山の鬼退治、小僧とネコの絵、貧乏神、馬方山姥、えびのお伊勢参り、なんの病、山梨とり、一軒家の婆さん、ムカデの医者むかえ</t>
  </si>
  <si>
    <t>ふるさと再生！日本の昔ばなし
　⑬桃太郎　他8話</t>
  </si>
  <si>
    <t>ﾌﾙｻﾄｻｲｾｲ ﾆﾎﾝﾉﾑｶｼﾊﾞﾅｼ 13ﾓﾓﾀﾛｳ ﾎｶ8ﾜ</t>
  </si>
  <si>
    <t>　子どもたちの未来のために、今こそ新たに伝えたい日本の昔ばなし!!　ふるさとの地域に根づいた民話や昔話を１話ずつ日本アニメ界を支える作家がそれぞれ担当して描いていきます。
収録作品：桃太郎、はちかづき姫、十二支のはなし、いくさはやめた、大蛇と狩人、尻尾の釣り、天福地福、菜飯八兵衛、茗荷女房</t>
  </si>
  <si>
    <t>ふるさと再生！日本の昔ばなし
　⑭町のねずみと田舎のねずみ　他8話</t>
  </si>
  <si>
    <t>ﾌﾙｻﾄｻｲｾｲ ﾆﾎﾝﾉﾑｶｼﾊﾞﾅｼ 14ﾏﾁﾉﾈｽﾞﾐﾄｲﾅｶﾉﾈｽﾞﾐ ﾎｶ8ﾜ</t>
  </si>
  <si>
    <t>　子どもたちの未来のために、今こそ新たに伝えたい日本の昔ばなし!!　ふるさとの地域に根づいた民話や昔話を１話ずつ日本アニメ界を支える作家がそれぞれ担当して描いていきます。
収録作品：町のねずみと田舎のねずみ、おしらさま、うさぎとカメ、蛇息子、カッパとわらぞうり、そら豆とわらと炭、味噌買い橋、猫檀家、烏呑み爺さん</t>
  </si>
  <si>
    <t>ふるさと再生！日本の昔ばなし
　⑮笠地蔵　他8話</t>
  </si>
  <si>
    <t>ﾌﾙｻﾄｻｲｾｲ ﾆﾎﾝﾉﾑｶｼﾊﾞﾅｼ 15ｶｻｼﾞｿﾞｳ ﾎｶ8ﾜ</t>
  </si>
  <si>
    <t>　子どもたちの未来のために、今こそ新たに伝えたい日本の昔ばなし!!　ふるさとの地域に根づいた民話や昔話を１話ずつ日本アニメ界を支える作家がそれぞれ担当して描いていきます。
収録作品：笠地蔵、塩ふき臼、大年の客、風の神と子供たち、漆の兄弟、天の邪鬼とわらし、あとかくしの雪、三つの謎かけ、こおった声</t>
  </si>
  <si>
    <t>ふるさと再生！日本の昔ばなし
　⑯一足千里のわらじ　他8話</t>
  </si>
  <si>
    <t>ﾌﾙｻﾄｻｲｾｲ ﾆﾎﾝﾉﾑｶｼﾊﾞﾅｼ 16ｲｯｿｸｾﾝﾘﾉﾜﾗｼﾞ ﾎｶ8ﾜ</t>
  </si>
  <si>
    <t>　子どもたちの未来のために、今こそ新たに伝えたい日本の昔ばなし!!　ふるさとの地域に根づいた民話や昔話を１話ずつ日本アニメ界を支える作家がそれぞれ担当して描いていきます。
収録作品：一足千里のわらじ、山伏と白い狼、月日のたつのは早い、七羽の白鳥、謎の恋歌、「お」は難しい、尻鳴りべら、涙を流した鬼の面、星の火</t>
  </si>
  <si>
    <t>ふるさと再生！日本の昔ばなし
　⑰ヤマタノオロチ　他5話</t>
  </si>
  <si>
    <t>ﾌﾙｻﾄｻｲｾｲ ﾆﾎﾝﾉﾑｶｼﾊﾞﾅｼ 17ﾔﾏﾀﾉｵﾛﾁ ﾎｶ5ﾜ</t>
  </si>
  <si>
    <t>　子どもたちの未来のために、今こそ新たに伝えたい日本の昔ばなし!!　ふるさとの地域に根づいた民話や昔話を１話ずつ日本アニメ界を支える作家がそれぞれ担当して描いていきます。
収録作品：タマタノオロチ、サトリ女と桶屋、匂いのお返し、闇を裂く雄叫び、タコほねなし、元犬</t>
  </si>
  <si>
    <t>くちづけ</t>
  </si>
  <si>
    <t>ｸﾁﾂﾞｹ</t>
  </si>
  <si>
    <t>宅間孝行、堤幸彦、貫地谷しほり、竹中直人、田畑智子、橋本愛、岡本麗、嶋田久作、麻生祐未、平田満、宮根誠司、伊藤高史、谷川功、屋良学、尾畑美依奈、万田祐介、グッド・バイ・マイ・ラブ、熊谷育美、うーやん、阿波野マコ、愛情いっぽん、東京セレセンデラックス、舞台</t>
  </si>
  <si>
    <t>キッズ介護教材　長寿大国を探検しよう！</t>
  </si>
  <si>
    <t>ｷｯｽﾞｶｲｺﾞｷｮｳｻﾞｲ ﾁｮｳｼﾞｭﾀｲｺｸｦﾀﾝｹﾝｼﾖｳ</t>
  </si>
  <si>
    <t>　子どもたちも高齢者への最低限の介護、介助のスキルを知っておく必要性が高くなっており、この教材は、子どもたちに縁遠いものではない「介護」について、楽しく学べます。他人への思いやりの精神、その精神を発揮することを自分自身で考え、実行する力を身につけて欲しいと願います。</t>
  </si>
  <si>
    <t>人物　日本の歴史　⑤足利義満と義政／雪舟</t>
  </si>
  <si>
    <t>ｼﾞﾝﾌﾞﾂ ﾆﾎﾝﾉﾚｷｼ 5ｱｼｶｶﾞﾖｼﾐﾂﾄﾖｼﾏｻ/ｾｯｼｭｳ</t>
  </si>
  <si>
    <t>　金閣寺を建てた義満、銀閣寺を建てた義政、日本を代表する水墨画家の雪舟。彼らの生涯と、当時の室町文化の背景について紹介します。</t>
  </si>
  <si>
    <t>人物　日本の歴史　⑥織田信長／豊臣秀吉</t>
  </si>
  <si>
    <t>ｼﾞﾝﾌﾞﾂ ﾆﾎﾝﾉﾚｷｼ 6ｵﾀﾞﾉﾌﾞﾅｶﾞ/ﾄﾖﾄﾐﾋﾃﾞﾖｼ</t>
  </si>
  <si>
    <t>　戦乱の世を天下統一に近づけた織田信長と、その死後、初めて天下統一を果たした豊臣秀吉。彼らの業績とその生涯について紹介します。</t>
  </si>
  <si>
    <t>中学生も消費者です　契約トラブルや権利と責任を学ぶ</t>
  </si>
  <si>
    <t>ﾁｭｳｶﾞｸｾｲﾓｼｮｳﾋｼｬﾃﾞｽ ｹｲﾔｸﾄﾗﾌﾞﾙﾔｹﾝﾘﾄｾｷﾆﾝｦﾏﾅﾌﾞ</t>
  </si>
  <si>
    <t>　中学生に身近な消費行動を通して、消費者であることを自覚し、契約など消費者としての基礎知識、権利と責任について理解を深められます。中学生の消費者教育において、主体的な判断力と、適切な意思決定力を育むことに適した教材です。</t>
  </si>
  <si>
    <t>ＤＶＤ小学理科　物質・エネルギーの実験</t>
  </si>
  <si>
    <t>DVDｼｮｳｶﾞｸﾘｶ ﾌﾞｯｼﾂｴﾈﾙｷﾞｰﾉｼﾞｯｹﾝ</t>
  </si>
  <si>
    <t>　物質の重さや性質に関する実験、電気や磁力、運動エネルギーに関する実験について、それぞれ数分程度の映像にまとめられています。見たい実験映像だけの再生ができるので、実験前の説明や実験後の復習に適した教材です。</t>
  </si>
  <si>
    <t>生きる力を育む性教育シリーズ　育ちゆく体</t>
  </si>
  <si>
    <t>ｲｷﾙﾁｶﾗｦﾊｸﾞｸﾑｾｲｷｮｳｲｸｼﾘｰｽﾞ ｿﾀﾞﾁﾕｸｶﾗﾀﾞ</t>
  </si>
  <si>
    <t>　私はどうして生まれてきたのだろう？
　そんな疑問から、子どもたちはパソコンの中のバーチャル教室で様々なことを調べます。自分の成長の記録から生まれてきた喜びを感じ、性の違いを知ることで自らの性に誇りを持ちます。</t>
  </si>
  <si>
    <t>危険から身を守ろう！　パソコンやスマホを使うとき</t>
  </si>
  <si>
    <t>ｷｹﾝｶﾗﾐｦﾏﾓﾛｳ! ﾊﾟｿｺﾝﾔｽﾏﾎｦﾂｶｳﾄｷ</t>
  </si>
  <si>
    <t>　小学生がパソコンやスマートフォンなどでインターネットを利用する場面を想定した内容です。オンラインゲームの注意点、架空請求詐欺や個人情報の漏えいなど、犯罪被害にあわないためのポイントや、SNSに書き込みをする際のルールについて取り上げています。</t>
  </si>
  <si>
    <t>ひとりぼっちはいやだよね　～みんなでなくそういじめ～</t>
  </si>
  <si>
    <t>ﾋﾄﾘﾎﾞｯﾁﾊｲｱﾔﾀﾞﾖﾈ ~ﾐﾝﾅﾃﾞﾅｸｿｳｲｼﾞﾒ~</t>
  </si>
  <si>
    <t>　いじめをなくすために画期的な指導をしている２つの小学校を紹介。
　道徳の授業で、いじめをロールプレイで疑似体験させたり、子どもが仲裁役になって問題を解決したりする活動を通し、全員が心から楽しいと思える学校作りについて考える内容です。</t>
  </si>
  <si>
    <t>思いやりが命を救う　～いじめゼロを願って～</t>
  </si>
  <si>
    <t>ｵﾓｲﾔﾘｶﾞｲﾉﾁｦｽｸｳ ~ｲｼﾞﾒｾﾞﾛｦﾈｶﾞｯﾃ~</t>
  </si>
  <si>
    <t>　いじめを克服するための活動をしている中学生を紹介。
いじめを題材にしたロールプレイを生徒自らが作り、演じることで、それぞれの立場を理解させたり、友達同士の助け合いによっていじめを解決する取り組みから、自分ができるサポートの仕方で行動することの大切さを訴えます。</t>
  </si>
  <si>
    <t>未来　―SNSの罠―</t>
  </si>
  <si>
    <t>ﾐﾗｲ SNSﾉﾜﾅ</t>
  </si>
  <si>
    <t>　いじめ、危険ドラッグ、違法サイトへのアクセスの温床とも言われるSNS。
現役の中学生・高校生がSNSを介して広がる問題について、その要因と自身が取るべき対応について、自己の体験も交え、話し合うことで、問題解決のヒントを探っていきます。</t>
  </si>
  <si>
    <t>天狗のかくれ里</t>
  </si>
  <si>
    <t>ﾃﾝｸﾞﾉｶｸﾚｻﾞﾄ</t>
  </si>
  <si>
    <t>㈱電通テック</t>
  </si>
  <si>
    <t>　小学生のマコトとミカは、村の畑を荒らすイノシシを退治しようとして森の中に入るが、いつの間にか人が入ってはいけない「天狗の結界」を越えてしまいます。２人の不思議な冒険の物語。劇団ふるさときゃらばんのミュージカルがアニメ化した作品です。環境問題に鋭く迫る話題作です。</t>
  </si>
  <si>
    <t>絵本付き</t>
  </si>
  <si>
    <t>クイズでまなぶ　ピノキオのこうつうあんぜん</t>
  </si>
  <si>
    <t>ｸｲｽﾞﾃﾞﾏﾅﾌﾞ ﾋﾟﾉｷｵﾉｺｳﾂｳｱﾝｾﾞﾝ</t>
  </si>
  <si>
    <t>幼児(全般)</t>
  </si>
  <si>
    <t>㈱ドラコ</t>
  </si>
  <si>
    <t>　好奇心いっぱいのやんちゃなピノキオは、交通ルールを知らないばかりに、何度も危ない目にあってしまいます。そこで、視聴者の子どもたちと一緒に交通ルールをクイズ形式で学んでいき、かけがえのない自分の命を自分で守ることの大切さを伝えます。</t>
  </si>
  <si>
    <t>三太郎とかぐや姫の交通安全</t>
  </si>
  <si>
    <t>ｻﾝﾀﾛｳﾄｶｸﾞﾔﾋﾒﾉｺｳﾂｳｱﾝｾﾞﾝ</t>
  </si>
  <si>
    <t>　現代にタイムスリップした浦島太郎・桃太郎・金太郎・かぐや姫が、乙姫様のいるレストラン竜宮に向かう道中で、道路の歩き方や横断歩道の渡り方を学びます。子どもたちが交通ルールを守ることの大切さを楽しく学べる教材です。</t>
  </si>
  <si>
    <t>ズッコケ三人組の自転車教室　安全な乗り方を身につけようの巻</t>
  </si>
  <si>
    <t>ｽﾞｯｺｹｻﾝﾆﾝｸﾞﾐﾉｼﾞﾃﾝｼｬｱﾝｾﾞﾝｷｮｳｼﾂ ｱﾝｾﾞﾝﾅﾉﾘｶﾀｦﾐﾆﾂｹﾖｳﾉﾏｷ</t>
  </si>
  <si>
    <t>　ズッコケ三人組と一緒に「自転車は車の仲間」「道路で自転車の走れるところ」「横断歩道の渡り方」「交差点の渡り方」「危険な運転とは…」など、自転車の交通ルールやマナーを正しく身につけていく教材です。</t>
  </si>
  <si>
    <t>もしものときにできること　①ぐらぐらどーん！</t>
  </si>
  <si>
    <t>ﾓｼﾓﾉﾄｷﾆﾃﾞｷﾙｺﾄ 1ｸﾞﾗｸﾞﾗﾄﾞｰﾝ!</t>
  </si>
  <si>
    <t>ビクターエンタテインメント</t>
  </si>
  <si>
    <t>　主にアニメーションやパペット劇場、歌で構成されていて、子どもが夢中になって体験できる多様なアプローチで、防災、防犯、交通安全について学ぶことができます。大切な子どもたちを守るために大人が知っておくべき防災･防犯の知識についても解説されているので、子どもと一緒に学ぶことができます。</t>
  </si>
  <si>
    <t>もしものときにできること　②びゅうびゅうざざー！</t>
  </si>
  <si>
    <t>ﾓｼﾓﾉﾄｷﾆﾃﾞｷﾙｺﾄ 2ﾋﾞｭｳﾋﾞｭｳｻﾞｻﾞｰ!</t>
  </si>
  <si>
    <t>もしものときにできること　③めらめらもくもく！</t>
  </si>
  <si>
    <t>ﾓｼﾓﾉﾄｷﾆﾃﾞｷﾙｺﾄ 3ﾒﾗﾒﾗﾓｸﾓｸ!</t>
  </si>
  <si>
    <t>もしものときにできること　④ぶーぶーききー！</t>
  </si>
  <si>
    <t>ﾓｼﾓﾉﾄｷﾆﾃﾞｷﾙｺﾄ 4ﾌﾞｰﾌﾞｰｷｷｰ!</t>
  </si>
  <si>
    <t>もしものときにできること　⑤にこにこがおー！</t>
  </si>
  <si>
    <t>ﾓｼﾓﾉﾄｷﾆﾃﾞｷﾙｺﾄ 5ﾆｺﾆｺｶﾞｵｰ!</t>
  </si>
  <si>
    <t>ズッコケ三人組のぼうさい教室　地しんから身を守ろうの巻</t>
  </si>
  <si>
    <t>ｽﾞｯｺｹｻﾝﾆﾝｸﾞﾐﾉﾎﾞｳｻｲｷｮｳｼﾂ ｼﾞｼﾝｶﾗﾐｦﾏﾓﾛｳﾉﾏｷ</t>
  </si>
  <si>
    <t>　ズッコケ三人組と一緒に「地震が起きた時の命を守る行動」「被害を未然に防ぐための工夫」など、基本的な防災知識と防災行動を身につけていく教材です。</t>
  </si>
  <si>
    <t>気象災害から命を守る　「想定外」は、いま起きるかもしれない</t>
  </si>
  <si>
    <t>ｷｼｮｳｻｲｶﾞｲｶﾗｲﾉﾁｦﾏﾓﾙ ｢ｿｳﾃｲｶﾞｲ｣ﾊ､ｲﾏｵｷﾙｶﾓｼﾚﾅｲ</t>
  </si>
  <si>
    <t>　近年、多発する想定を超える規模の気象災害に備え、気象に関する正しい知識と命を守るすべを伝えます。本教材では、ゲリラ豪雨に伴う災害を中心に取り上げ、再現ドラマ形式で見やすく構成されています。一般社会人用だけでなく、小学生･中学生の教材としても活用できます。</t>
  </si>
  <si>
    <t>地域の人々を戦力に</t>
  </si>
  <si>
    <t>ﾁｲｷﾉﾋﾄﾋﾞﾄｦｾﾝﾘｮｸﾆ</t>
  </si>
  <si>
    <t>　過去の災害の教訓から必要性が高まっている「自主防災組織」の取り組みを紹介。最近の土砂災害と地震災害での教訓を踏まえて、災害時に備え、普段から何ができるかを解説します。自主防災組織設立やより活動が活発化するきっかけとなる教材です。</t>
  </si>
  <si>
    <t>女性の力を防災の力へ</t>
  </si>
  <si>
    <t>ｼﾞｮｾｲﾉ力ｦﾉｳｻｲﾉﾁｶﾗﾍ</t>
  </si>
  <si>
    <t>　防災･減災における女性のリーダーと女性による活動の組織化の重要性を示し、どのような役割が期待されているのかを解説します。具体的な女性の防災活動についても紹介されており、女性たちの積極的な防災活動を考え、その活動を広げるきっかけとなる教材です。</t>
  </si>
  <si>
    <t>ＤＶＤ小学校理科　４年</t>
  </si>
  <si>
    <t>DVDｼｮｳｶﾞｯｺｳﾘｶ 4ﾈﾝ</t>
  </si>
  <si>
    <t>　温かい季節の生き物、寒い季節の生き物、人の体のつくりとうごき、天気の様子と気温の変化、姿を変える水、月や星の動きについて、それぞれ数分程度の映像にまとめられています。見たい映像だけの再生ができるので、説明や復習に適した教材です。</t>
  </si>
  <si>
    <t>ＤＶＤ小学校理科　５年①</t>
  </si>
  <si>
    <t>DVDｼｮｳｶﾞｯｺｳﾘｶ 5ﾈﾝ1</t>
  </si>
  <si>
    <t>　インゲンマメの発芽や成長に必要なもの、花のつくりと花粉のはたらき、メダカの成長と食べ物、人の誕生について、それぞれ数分程度の映像にまとめられています。見たい映像だけの再生ができるので、説明や復習に適した教材です。</t>
  </si>
  <si>
    <t>ＤＶＤ小学校理科　６年②</t>
  </si>
  <si>
    <t>DVDｼｮｳｶﾞｯｺｳﾘｶ 6ﾈﾝ2</t>
  </si>
  <si>
    <t>　水のはたらきや火山活動でできた地層、火山活動や地震による土地の変化、月の形が変わる仕組み、月と太陽の観察について、それぞれ数分程度の映像にまとめられています。見たい映像だけの再生ができるので、説明や復習に適した教材です。</t>
  </si>
  <si>
    <t>木の命を活かす</t>
  </si>
  <si>
    <t>ｷﾉｲﾉﾁｦｲｶｽ</t>
  </si>
  <si>
    <t>大脇賢次</t>
  </si>
  <si>
    <t>柴田町槻木に住む及川茂氏の彫刻に対する高い志が、現在の彫刻家という職業にいたっていることを中学生や高校生に伝え、夢や理想を持ち、努力を惜しまない生き方の大切さを感じさせることがねらいである。
中学校のキャリア教育や志教育のために開発した教材。彫刻家の木彫に対する考え方、職業観、作品の制作工程、生徒へのアドバイス等で構成されている。
【制作者】大脇賢次</t>
  </si>
  <si>
    <t>ふるさと柴田の桜</t>
  </si>
  <si>
    <t>ﾌﾙｻﾄｼﾊﾞﾀﾉｻｸﾗ</t>
  </si>
  <si>
    <t>柴田町の小中学校で実施している「SAKURA PROJECT」に対応させた教材。船岡城址公園や白石川土手の桜を４つの角度から捉えた内容で、総合的な学習の時間の調べ学習に適しています。
子どもたちが柴田町の桜に興味や関心を持ち、課題を見つけ、調べ学習等でその課題を解決することがねらい。特に中学校では柴田町の桜の特徴を英語で外国の方に説目できるようになることをめざした教材である。
【制作者】大脇賢次</t>
  </si>
  <si>
    <t>近代・現代の日本シリーズ　開国と明治維新</t>
  </si>
  <si>
    <t>ｷﾝﾀﾞｲ･ｹﾞﾝﾀﾞｲﾉﾆﾎﾝｼﾘｰｽﾞ ｶｲｺｸﾄﾒｲｼﾞｲｼﾝ</t>
  </si>
  <si>
    <t>ペリーの来日により、日本は長く続いた鎖国をやめ、アメリカやヨーロッパの国々との交流をはじめました。これにより、近代的な国家の仲間入りをしたということができます。幕末から明治維新の時期のできごとについて学ぶことができます。</t>
  </si>
  <si>
    <t>近代・現代の日本シリーズ　２つの戦争と日本・アジア</t>
  </si>
  <si>
    <t>ｷﾝﾀﾞｲ･ｹﾞﾝﾀﾞｲﾉﾆﾎﾝｼﾘｰｽﾞ ﾌﾀﾂﾉｾﾝｿｳﾄﾆﾎﾝ･ｱｼﾞｱ</t>
  </si>
  <si>
    <t>日清・日露の戦争、条約改正、科学の発展などにかかわる人物の働きや世の中の様子、人々の暮らしについて紹介しています。</t>
  </si>
  <si>
    <t>人物　日本の歴史　③藤原道長／紫式部</t>
  </si>
  <si>
    <t>ｼﾞﾝﾌﾞﾂ ﾆﾎﾝﾉﾚｷｼ 3ﾌｼﾞﾜﾗﾉﾐﾁﾅｶﾞ/ﾑﾗｻｷｼｷﾌﾞ</t>
  </si>
  <si>
    <t>【藤原道長】藤原道長がどのようにして大きな力を持つようになったのか、また、寝殿造など貴族の華やかな生活の様子などを紹介していきます。
【紫式部】「源氏物語」の作者、紫式部を中心に平安時代の華やかな文化について大和絵等の資料を通して描きます。</t>
  </si>
  <si>
    <t>人物　日本の歴史　④源頼朝／北条時宗</t>
  </si>
  <si>
    <t>ｼﾞﾝﾌﾞﾂ ﾆﾎﾝﾉﾚｷｼ 4ﾐﾅﾓﾄﾉﾖﾘﾄﾓ/ﾎｳｼﾞｮｳﾄｷﾑﾈ</t>
  </si>
  <si>
    <t>【源頼朝】壇ノ浦で平氏を滅ぼした源頼朝は、鎌倉に幕府を開きます。武士が勢力を持つに至った頃の様子と鎌倉幕府について理解できるよう描きました。
【北条時宗】13世紀中頃、元の大群を幕府と御家人たちは苦難のすえに打ち破ります。時宗を中心に、国難にあたった当時の人々の姿などを紹介します。</t>
  </si>
  <si>
    <t>小学校理科ＤＶＤ　⑪植物の発芽と成長／魚や人のたんじょう</t>
  </si>
  <si>
    <t>ｼｮｳｶﾞｯｺｳﾘｶDVD 11ｼｮｸﾌﾞﾂﾉﾊﾂｶﾞﾄｾｲﾁｮｳ/ｻｶﾅﾔﾋﾄﾉﾀﾝｼﾞｮｳ</t>
  </si>
  <si>
    <t>植物の発芽に必要な条件を調べる実験のようすなどを収録しています。また、メダカの卵がかえるまでのようすや、プランクトンのようす、人の卵と精子のようすなど、観察が困難な映像も収録しています。</t>
  </si>
  <si>
    <t>なぜ防げないの！地球温暖化</t>
  </si>
  <si>
    <t>ﾅｾﾞﾌｾｹﾞﾅｲﾉ!ﾁｷｭｳｵﾝﾀﾞﾝｶ</t>
  </si>
  <si>
    <t>ある小学生3人組が、地球温暖化について学んでいく様子を描きます。温暖化の原因は？その影響で増える異常気象とは？最新のデータや実験データでわかりやすく紐ときます。また、COP21や環境先進国ドイツでの取り組みなどの実例も織り込み、授業の導入などで活用しやすい内容となっています。</t>
  </si>
  <si>
    <t>スマホ依存　スマホ依存の恐怖とその対策法</t>
  </si>
  <si>
    <t>ｽﾏﾎｲｿﾞﾝ ｽﾏﾎｲｿﾞﾝﾉｷｮｳﾌﾄｿﾉﾀｲｻｸﾎｳ</t>
  </si>
  <si>
    <t>日本国民の2人に1人がスマホを利用しているといわれています。スマホ依存の人の特徴、依存する原因、そして依存による悪影響を説明しスマホ依存を治すための方法を紹介します。</t>
  </si>
  <si>
    <t>高校入試面接対策シリーズ　②面接マナーの基本を身につける</t>
  </si>
  <si>
    <t>ｺｳｺｳﾆｭｳｼﾒﾝｾﾂﾀｲｻｸｼﾘｰｽﾞ 2ﾒﾝｾﾂﾏﾅｰﾉｷﾎﾝｦﾐﾆﾂｹﾙ</t>
  </si>
  <si>
    <t>高校入試面接では、その受け答えの内容とともに、受験生の態度やマナーからも人間性を評価されます。控え室内や、入室から退室までのマナーを学べる内容となっています。</t>
  </si>
  <si>
    <t>むしむし村の仲間たち　みんないいとこあるんだよ</t>
  </si>
  <si>
    <t>ﾑｼﾑｼﾑﾗﾉﾅｶﾏﾀﾁ ﾐﾝﾅｲｲﾄｺｱﾙﾝﾀﾞﾖ</t>
  </si>
  <si>
    <t>外見や能力が異なるむしむし村の昆虫達。時にそれぞれの違いが原因で相手を傷つけたり、自分なんてダメなんだと悩んだり。でも、大切なのはお互いの違いを認め、相手の気持ちを思いやること。そして仲間と助け合っていくこと。そんなことを、楽しく学べる作品です。</t>
  </si>
  <si>
    <t>殿さまの茶わん</t>
  </si>
  <si>
    <t>ﾄﾉｻﾏﾉﾁｬﾜﾝ</t>
  </si>
  <si>
    <t>有名な陶磁師が作った軽くて薄手の茶わんより、無名の職人が作った厚手の茶わんのほうが、殿さまにとっては、使いやすかったという話を通して、「親切心とは何か」と問いかけるお話です。</t>
  </si>
  <si>
    <t>ズッコケ三人組のこうつうあんぜん　いつもあんぜんかくにんの巻</t>
  </si>
  <si>
    <t>ｽﾞｯｺｹｻﾝﾆﾝｸﾞﾐﾉｺｳﾂｳｱﾝｾﾞﾝ ｲﾂﾓｱﾝｾﾞﾝｶｸﾆﾝﾉﾏｷ</t>
  </si>
  <si>
    <t>子どもの交通事故のうち、「飛び出し」による事故の割合が、他の年齢層に比べ大きくなっています。そこでこの作品では、子どもたちに人気のある「ズッコケ三人組」を主人公に、交通ルールの大切さを訴えます。</t>
  </si>
  <si>
    <t>みんなの個人情報　なぜ知られる？どうしたら守れる？</t>
  </si>
  <si>
    <t>ﾐﾝﾅﾉｺｼﾞﾝｼﾞｮｳﾎｳ ﾅｾﾞｼﾗﾚﾙ?ﾄﾞｳｼﾀﾗﾏﾓﾚﾙ?</t>
  </si>
  <si>
    <t>パソコンやスマホの使用が一般的になった現在。ネット上では莫大な個人情報が行き交っていますが、子どもたちの多くは、個人情報を守ることを認識しないまま、無防備にネットを利用していることが少なくありません。そこで、「IDやパスワードとは何か」「個人情報がどんな手口で他人に知られてしまうのか」具体的に紹介します。</t>
  </si>
  <si>
    <t>林家木久扇・木久蔵の高齢者を狙う詐欺・悪質商法</t>
  </si>
  <si>
    <t>ﾊﾔｼﾔｷｸｵｳ･ｷｸｿﾞｳﾉｺｳﾚｲｼｬｦﾈﾗｳｻｷﾞ･ｱｸｼﾂｼｮｳﾎｳ</t>
  </si>
  <si>
    <t>高齢者を狙った詐欺・悪質商法は巧妙化の一途をたどっています。落語を楽しみながら、近年多発する手口の再現ドラマをもとに、被害に遭わないための対策法、周囲の見守りの大切さを描きます。</t>
  </si>
  <si>
    <t>災害ケーススタディ　とっさの判断！君ならどうする？</t>
  </si>
  <si>
    <t>ｻｲｶﾞｲｹｰｽｽﾀﾃﾞｨ ﾄｯｻﾉﾊﾝﾀﾞﾝ!ｷﾐﾅﾗﾄﾞｳｽﾙ?</t>
  </si>
  <si>
    <t>具体的な災害のケースを分割して多数取り上げ、ケーススタディとして想定し、その場でどうすべきか考えさせる作品で、使いやすく実践的な内容になっています。</t>
  </si>
  <si>
    <t>被災地からのメッセージ　命をつなぐ絆の力</t>
  </si>
  <si>
    <t>ﾋｻｲﾁｶﾗﾉﾒｯｾｰｼﾞ ｲﾉﾁｦﾂﾅｸﾞｷｽﾞﾅﾉﾁｶﾗ</t>
  </si>
  <si>
    <t>我が国を襲う様々な災害… 時に多くの人命が失われる一方で、奇跡的に犠牲者が出なかった事例がある。本作品では近年の大きな災害で被災した方へインタビューを慣行。彼らの口から語られる、その時生死を分けたものとは？災害大国・日本に住む全ての人間が学ぶべき“命の授業”</t>
  </si>
  <si>
    <t>特選イソップ物語　第１巻</t>
  </si>
  <si>
    <t>ﾄｸｾﾝｲｿｯﾌﾟﾓﾉｶﾞﾀﾘ ﾀﾞｲｲｯｶﾝ</t>
  </si>
  <si>
    <t>・木こりと金のおの
・ライオンとネズミ
・しったかぶりのさる
・王さまになれなかったカササギ</t>
  </si>
  <si>
    <t>特選イソップ物語　第２巻</t>
  </si>
  <si>
    <t>ﾄｸｾﾝｲｿｯﾌﾟﾓﾉｶﾞﾀﾘ ﾀﾞｲﾆｶﾝ</t>
  </si>
  <si>
    <t>・北かぜとおひさま
・まねしたカラス
・きつねとぶどう
・アリとセミ</t>
  </si>
  <si>
    <t>特選イソップ物語　第３巻</t>
  </si>
  <si>
    <t>ﾄｸｾﾝｲｿｯﾌﾟﾓﾉｶﾞﾀﾘ ﾀﾞｲｻﾝｶﾝ</t>
  </si>
  <si>
    <t>・こな屋とロバ
・ウサギとカメ
・けんかした牛
・ひつじかいの少年</t>
  </si>
  <si>
    <t>特選イソップ物語　第４巻</t>
  </si>
  <si>
    <t>ﾄｸｾﾝｲｿｯﾌﾟﾓﾉｶﾞﾀﾘ ﾀﾞｲﾖﾝｶﾝ</t>
  </si>
  <si>
    <t>・いなかのねずみと町のねずみ
・森のばんにん
・畑にうめた宝物
・かえるの王さま</t>
  </si>
  <si>
    <t>ミッキーマウス　第１巻</t>
  </si>
  <si>
    <t>ﾐｯｷｰﾏｳｽ ﾀﾞｲｲｯｶﾝ</t>
  </si>
  <si>
    <t>ミッキーマウス　第２巻</t>
  </si>
  <si>
    <t>ﾐｯｷｰﾏｳｽ ﾀﾞｲﾆｶﾝ</t>
  </si>
  <si>
    <t>ミッキーマウス　第３巻</t>
  </si>
  <si>
    <t>ﾐｯｷｰﾏｳｽ ﾀﾞｲｻﾝｶﾝ</t>
  </si>
  <si>
    <t>ミッキーマウス　第４巻</t>
  </si>
  <si>
    <t>ﾐｯｷｰﾏｳｽ ﾀﾞｲﾖﾝｶﾝ</t>
  </si>
  <si>
    <t>ミッキーマウス　第５巻</t>
  </si>
  <si>
    <t>ﾐｯｷｰﾏｳｽ ﾀﾞｲｺﾞｶﾝ</t>
  </si>
  <si>
    <t>たべものかくれんぼ</t>
  </si>
  <si>
    <t>ﾀﾍﾞﾓﾉｶｸﾚﾝﾎﾞ</t>
  </si>
  <si>
    <t>エプロンシアター</t>
  </si>
  <si>
    <t>食育指導</t>
  </si>
  <si>
    <t>㈱フレーベル館</t>
  </si>
  <si>
    <t>　おにぎり、ハンバーガー、サンドイッチにケーキ。それぞれに食べ物キャラクターがかくれています。こどもたちとやりとりを楽しみながら演じられます。</t>
  </si>
  <si>
    <t>はらぺこかいじゅう</t>
  </si>
  <si>
    <t>ﾊﾗﾍﾟｺｶｲｼﾞｭｳ</t>
  </si>
  <si>
    <t>　ケーキからひこうきまで何でも食べてしまうはらぺこかいじゅうくん。とうとうおなかがいたくなってしまい、お医者さんになおしてもらいます。</t>
  </si>
  <si>
    <t>1978年　宮城県沖地震</t>
  </si>
  <si>
    <t>1978ﾈﾝ ﾐﾔｷﾞｹﾝｵｷｼﾞｼﾝ</t>
  </si>
  <si>
    <t>16ミリフィルム</t>
  </si>
  <si>
    <t>東北映画社</t>
  </si>
  <si>
    <t>　その悲惨なキズあとの記録速報</t>
  </si>
  <si>
    <t>明るい消費生活</t>
  </si>
  <si>
    <t>ｱｶﾙｲｼｮｳﾋｾｲｶﾂ</t>
  </si>
  <si>
    <t>　消費者生活で考えたいこと</t>
  </si>
  <si>
    <t>明るい老人たち　</t>
  </si>
  <si>
    <t>ｱｶﾙｲﾛｳｼﾞﾝﾀﾁ</t>
  </si>
  <si>
    <t>　生きがいをもとめて</t>
  </si>
  <si>
    <t>明日への努力　</t>
  </si>
  <si>
    <t>ｱｶﾋﾍﾉﾄﾞﾘｮｸ</t>
  </si>
  <si>
    <t>　障害者の社会復帰</t>
  </si>
  <si>
    <t>明日の農業と若い仲間たち</t>
  </si>
  <si>
    <t>ｱｽﾉﾉｳｷﾞｮｳﾄﾜｶｲﾅｶﾏﾀﾁ</t>
  </si>
  <si>
    <t>　新しい農業に取り組む若者たち</t>
  </si>
  <si>
    <t>新しい農業ととり組む</t>
  </si>
  <si>
    <t>ｱﾀﾗｼｲﾉｳｷﾞｮｳﾄﾄﾘｸﾐﾑ</t>
  </si>
  <si>
    <t>　宮城県政ニュース</t>
  </si>
  <si>
    <t>新しいふるさとづくり</t>
  </si>
  <si>
    <t>ｱﾀﾗｼｲﾌﾙｻﾄﾂﾞｸﾘ</t>
  </si>
  <si>
    <t>　暖かい郷土、それが新しいふるさとづくりの土台</t>
  </si>
  <si>
    <t>あなたもわたしもボランティア</t>
  </si>
  <si>
    <t>ｱﾅﾀﾓﾜﾀｼﾓﾎﾞﾗﾝﾃｨｱ</t>
  </si>
  <si>
    <t>　手をつなぐボランティア活動</t>
  </si>
  <si>
    <t>美しい空と海と川　</t>
  </si>
  <si>
    <t>ｳﾂｸｼｲｿﾗﾄｳﾐﾄｶﾜ</t>
  </si>
  <si>
    <t>　自然と環境の調和</t>
  </si>
  <si>
    <t>海の子山の子</t>
  </si>
  <si>
    <t>ｳﾐﾉｺﾔﾏﾉｺ</t>
  </si>
  <si>
    <t>　海の子と山の子の学校生活</t>
  </si>
  <si>
    <t>おてんとうさんと子どもたち</t>
  </si>
  <si>
    <t>ｵﾃﾝﾄｳｻﾝﾄｺﾄﾞﾓﾀﾁ</t>
  </si>
  <si>
    <t>　ボランティアと子どもたち</t>
  </si>
  <si>
    <t>ガンとの闘い</t>
  </si>
  <si>
    <t>ｶﾞﾝﾄﾉﾀﾀｶｲ</t>
  </si>
  <si>
    <t>　ガンの予防、治療</t>
  </si>
  <si>
    <t>企業の技術カウンセラー　</t>
  </si>
  <si>
    <t>ｷｷﾞｮｳﾉｷﾞｼﾞｭﾂｶｳﾝｾﾗｰ</t>
  </si>
  <si>
    <t>近代化をめざして</t>
  </si>
  <si>
    <t>ｷﾝﾀﾞｲｶｦﾒｻﾞｼﾃ</t>
  </si>
  <si>
    <t>　近代産業の目指すもの技術革新</t>
  </si>
  <si>
    <t>交通戦争　</t>
  </si>
  <si>
    <t>ｺｳﾂｳｾﾝｿｳ</t>
  </si>
  <si>
    <t>　交通事故はなぜおきるか</t>
  </si>
  <si>
    <t>さけの旅立ち</t>
  </si>
  <si>
    <t>ｻｹﾉﾀﾋﾞﾀﾞﾁ</t>
  </si>
  <si>
    <t>幸せを守るために　</t>
  </si>
  <si>
    <t>ｼｱﾜｾｦﾏﾓﾙﾀﾒﾆ</t>
  </si>
  <si>
    <t>ジェット就航　～仙台空港～</t>
  </si>
  <si>
    <t>ｼﾞｪｯﾄｼｭｳｺｳ ~ｾﾝﾀﾞｲｸｳｺｳ~</t>
  </si>
  <si>
    <t>　空の玄関口仙台空港</t>
  </si>
  <si>
    <t>すすんでスポーツを　</t>
  </si>
  <si>
    <t>ｽｽﾝﾃﾞｽﾎﾟｰﾂｦ</t>
  </si>
  <si>
    <t>　生活の中の身近なスポーツ</t>
  </si>
  <si>
    <t>育てる漁業</t>
  </si>
  <si>
    <t>ｿﾀﾞﾃﾙｷﾞｮｷﾞｮｳ</t>
  </si>
  <si>
    <t>　養殖漁業のあれこれ</t>
  </si>
  <si>
    <t>第一回青年の船・夢と希望をのせて　</t>
  </si>
  <si>
    <t>ﾀﾞｲｲﾁｶｲｾｲﾈﾝﾉﾌﾈ･ﾕﾒﾄｷﾎﾞｳｦﾉｾﾃ</t>
  </si>
  <si>
    <t>　若者の夢を乗せた日本丸</t>
  </si>
  <si>
    <t>地域社会と私たち　</t>
  </si>
  <si>
    <t>ﾁｲｷｼｬｶｲﾄﾜﾀｼﾀﾁ</t>
  </si>
  <si>
    <t>道路と共に</t>
  </si>
  <si>
    <t>ﾄﾞｳﾛﾄﾄﾓﾆ</t>
  </si>
  <si>
    <t>伸びゆくふるさと宮城　</t>
  </si>
  <si>
    <t>ﾉﾋﾞﾕｸﾌﾙｻﾄﾐﾔｷﾞ</t>
  </si>
  <si>
    <t>働き盛りを健康に</t>
  </si>
  <si>
    <t>ﾊﾀﾗｷｻﾞｶﾘｦｹﾝｺｳﾆ</t>
  </si>
  <si>
    <t>保健婦さん　</t>
  </si>
  <si>
    <t>ﾎｹﾝﾌｻﾝ</t>
  </si>
  <si>
    <t>　保健婦さんの活躍</t>
  </si>
  <si>
    <t>水とその利用　</t>
  </si>
  <si>
    <t>ﾐｽﾞﾄｿﾉﾘﾖｳ</t>
  </si>
  <si>
    <t>みやぎの自然　</t>
  </si>
  <si>
    <t>ﾐﾔｷﾞﾉｼｾﾞﾝ</t>
  </si>
  <si>
    <t>宮城の百年　</t>
  </si>
  <si>
    <t>ﾐﾔｷﾞﾉﾋｬｸﾈﾝ</t>
  </si>
  <si>
    <t>　県史百年を訪ねて</t>
  </si>
  <si>
    <t>未来を育てる</t>
  </si>
  <si>
    <t>ﾐﾗｲｦｿﾀﾞﾃﾙ</t>
  </si>
  <si>
    <t>　青少年のための施設とその活用</t>
  </si>
  <si>
    <t>みんなでつなごう愛の手を</t>
  </si>
  <si>
    <t>ﾐﾝﾅﾃﾞﾂﾅｺﾞｳｱｲﾉﾃｦ</t>
  </si>
  <si>
    <t>　献血運動</t>
  </si>
  <si>
    <t>めばえ育つ生涯教育　</t>
  </si>
  <si>
    <t>ﾒﾊﾞｴｿﾀﾞﾂｼｮｳｶﾞｲｷｮｳｲｸ</t>
  </si>
  <si>
    <t>　社会教育は生涯にわたって</t>
  </si>
  <si>
    <t>森のスポーツ　</t>
  </si>
  <si>
    <t>ﾓﾘﾉｽﾎﾟｰﾂ</t>
  </si>
  <si>
    <t>　自然に親しみながらスポーツを</t>
  </si>
  <si>
    <t>山中七ヶ宿街道</t>
  </si>
  <si>
    <t>ﾔﾏﾅｶｼﾁｶﾞｼｭｸｶｲﾄﾞｳ</t>
  </si>
  <si>
    <t>陸海空交通ネットワーク</t>
  </si>
  <si>
    <t>ﾘｸｶｲｸｳｺｳﾂｳﾈｯﾄﾜｰｸ</t>
  </si>
  <si>
    <t>　交通網の整備</t>
  </si>
  <si>
    <t>離島に生きる　</t>
  </si>
  <si>
    <t>ﾘﾄｳﾆｲｷﾙ</t>
  </si>
  <si>
    <t>歴史を掘りおこす　</t>
  </si>
  <si>
    <t>ﾚｷｼｦﾎﾘｵｺｽ</t>
  </si>
  <si>
    <t>　埋蔵文化財の保護を</t>
  </si>
  <si>
    <t>私たちの警察</t>
  </si>
  <si>
    <t>ﾜﾀｼﾀﾁﾉｹｲｻﾂ</t>
  </si>
  <si>
    <t>わたしたちの水　～広域水道～</t>
  </si>
  <si>
    <t>ﾜﾀｼﾀﾁﾉﾐｽﾞ ~ｺｳｲｷｽｲﾄﾞｳ~</t>
  </si>
  <si>
    <t>ごんぎつね　</t>
  </si>
  <si>
    <t>ｺﾞﾝｷﾞﾂﾈ</t>
  </si>
  <si>
    <t>　俺がいたずらをしたばっかりに兵十は病気のおっかあに鰻を食べさせる事が出来なかった・・・。いたずら狐のごんは後悔し、良い事をしようとするが・・・。新美南吉の楽しく、しかし、やがて悲しい結末をむかえる物語をアニメで綴る。</t>
  </si>
  <si>
    <t>詩人とふるさと</t>
  </si>
  <si>
    <t>ｼｼﾞﾝﾄﾌﾙｻﾄ</t>
  </si>
  <si>
    <t>鹿島映画</t>
  </si>
  <si>
    <t>作品の時代的背景や作者のおいたち、ひととなりは芸術作品の鑑賞に当たっては非常に重要である。この映画はそうした点に焦点を置いた作品。日本の近代詩の分野に重要な地位を占める四人の詩人をとり上げ、日本の近代文学の主要な主題となっている詩人のふるさととの関係を描く。</t>
  </si>
  <si>
    <t>奥の細道　</t>
  </si>
  <si>
    <t>ｵｸﾉﾎｿﾐﾁ</t>
  </si>
  <si>
    <t>楓プロ</t>
  </si>
  <si>
    <t>芭蕉の「奥の細道」は風雅の理想的社会を、旅を舞台に書いたもの。　芭蕉のたどった奥の細道の全行程を、スチール写真や「奥の細道画冊」より引用した絵をもとに構成し、旅の心について述べている。</t>
  </si>
  <si>
    <t>輪島塗</t>
  </si>
  <si>
    <t>ﾜｼﾞﾏﾇﾘ</t>
  </si>
  <si>
    <t>電通ヤング</t>
  </si>
  <si>
    <t>　古くから伝えられる「輪島塗」を例に、その生産のようす、工芸品を守り育てようとする努力や工夫を描きながら、大量生産された消費物質にとりかこまれた現状の姿を問い直していく。</t>
  </si>
  <si>
    <t>登呂の村</t>
  </si>
  <si>
    <t>ﾄﾛﾉﾑﾗ</t>
  </si>
  <si>
    <t>　米作りの伝来と農耕、人々の生活や米作りの進歩による生活の変化、むらの形式などを通して、弥生時代の意義を考えさせ、やがて来る日本のあけぼのへの大きな推移を考察させる歴史的教材映画。</t>
  </si>
  <si>
    <t>ダムと人々の生活</t>
  </si>
  <si>
    <t>ﾀﾞﾑﾄﾋﾄﾋﾞﾄﾉｾｲｶﾂ</t>
  </si>
  <si>
    <t>共立</t>
  </si>
  <si>
    <t>地域社会の人々の生活の向上や産業の発展、あるいは災害の防除にダムや用水の果たす役割を詳細にそして動的の描いたもので、先人の地域開発の歴史的事実や苦心にもふれている。</t>
  </si>
  <si>
    <t>ゲンジボタル</t>
  </si>
  <si>
    <t>ｹﾞﾝｼﾞﾎﾞﾀﾙ</t>
  </si>
  <si>
    <t>　かつては日本の夜をやさしい光でいろどり、今では大変少なくなってしまったゲンジボタルの生態、生活条件、生活史を克明に描き出した貴重な記録である。豊かな自然、美しいふるさとは何かを考えさせる。</t>
  </si>
  <si>
    <t>四季の星座</t>
  </si>
  <si>
    <t>ｼｷﾉｾｲｻﾞ</t>
  </si>
  <si>
    <t>　この映画は、夜空の星の一年間にわたる動きを、微速度や追尾撮影によってとらえた貴重な実写映像である。四季の代表的星座を中心に星の動きや明るさ、色の違いを理解させ、楽しく星座を探すことから星についての関心を深める作品。</t>
  </si>
  <si>
    <t>日本の伝統音楽　～長唄と義太夫節～</t>
  </si>
  <si>
    <t>ﾆﾎﾝﾉﾃﾞﾝﾄｳｵﾝｶﾞｸ ~ﾅｶﾞｳﾀﾄｷﾞﾀﾌｾﾂ~</t>
  </si>
  <si>
    <t>　中学校音楽の共通教材になっている長唄「小鍛冶」と義太夫節「三十三間堂棟由来一木遣の段」のほぼ全曲、全編を収めた教材映画。人間国宝を含む第一級の奏者、出演者によって歌舞伎の踊りと人間浄瑠璃を見ながら鑑賞できる作品。</t>
  </si>
  <si>
    <t>日本の音楽・民謡</t>
  </si>
  <si>
    <t>ﾆﾎﾝﾉｵﾝｶﾞｸ･ﾐﾝﾖｳ</t>
  </si>
  <si>
    <t>　生活の中から民謡が生まれなくなった今日でも、私たちは、その音楽的感覚を共有している。この映画は、中学校音楽科の共通教材に指定されている民謡を聞きながら、日本の民謡の特質と、私たちとのかかわりあいを考えて行く秀作である。</t>
  </si>
  <si>
    <t>たのしいおんぷ</t>
  </si>
  <si>
    <t>ﾀﾉｼｲｵﾝﾌﾟ</t>
  </si>
  <si>
    <t>　表現活動や鑑賞の学習は、すべて｢楽しい音楽｣を前提に指導されています。この映画は、漫画的なおもしろさのなかで、まず音符に親しみを覚えさせ、その音符を駆使してだれでもできるような表現活動に導くことを意図して製作されたものです。</t>
  </si>
  <si>
    <t>勧進帳</t>
  </si>
  <si>
    <t>ｶﾝｼﾞﾝﾁｮｳ</t>
  </si>
  <si>
    <t>歌舞伎「勧進帳」の筋を追いながら劇に密着した長唄のよさを感じとらせるとともに、歌舞伎舞台の特徴や勧進帳の所作、利用される小道具などについて説明している。</t>
  </si>
  <si>
    <t>チロの木大きくなあれ　</t>
  </si>
  <si>
    <t>ﾁﾛﾉｷｵｵｷｸﾅｱﾚ</t>
  </si>
  <si>
    <t>英映画</t>
  </si>
  <si>
    <t>　動物たちの社会を形成する森。価値観、生活設計、生きがいなどを象徴する一本の木を舞台に、親しみのある小動物のドラマを通じ、幼児たちに正しい価値観や主体性のある生活設計の重要さを知らせようとする作品です。</t>
  </si>
  <si>
    <t>浮世絵　～日本のこころ～</t>
  </si>
  <si>
    <t>ｳｷﾖｴ ~ﾆﾎﾝﾉｺｺﾛ~</t>
  </si>
  <si>
    <t>士農工商制度が確立された徳川中期。町人達の夢は浮世絵によって開花されていった菱川師宣の挿絵・・・・・いつの頃からか人々はそれを浮世絵と呼び木版画浮世絵の輝かしい活動がはじまった。やがて歌麿の登場。不滅の絵師葛飾北斎富士三十六景、安藤広重の東海道五十三次はあまりにも有名である。</t>
  </si>
  <si>
    <t>虫ばになった王様</t>
  </si>
  <si>
    <t>ﾑｼﾊﾞﾆﾅｯﾀｵｳｻﾏ</t>
  </si>
  <si>
    <t>きのプロ</t>
  </si>
  <si>
    <t>　歯は毎日の生活の中で大切な役割をもっている。アニメーションという映像を通じて子供たちに正しい歯のみがき方と、むし歯予防に必要な食生活や歯と健康を保つことの大切さを教える。</t>
  </si>
  <si>
    <t>ムシ歯城をやっつけろ　～みんなハブラシマン～</t>
  </si>
  <si>
    <t>ﾑｼﾊｼﾛｦﾔｯﾂｹﾛ ~ﾐﾝﾅﾊﾌﾞﾗｼﾏﾝ~</t>
  </si>
  <si>
    <t>記録映画社</t>
  </si>
  <si>
    <t>　口の中の衛生は、非常に身近なことだが、意外に無関心なことが多い。特に幼児の歯は、”乳歯でどうせ生え変わるから”と考え違いをしている人も多い。人形劇をとりいれ、小さな子供が”歯の大切さ、歯みがきの重要性”を楽しく興味を持って理解できるように制作した。</t>
  </si>
  <si>
    <t>白虎隊</t>
  </si>
  <si>
    <t>ﾋﾞｬｯｺﾀｲ</t>
  </si>
  <si>
    <t>芙蓉企画</t>
  </si>
  <si>
    <t>　1868年、徳川幕府が倒れ新政府が出来た。しかし、幕府方の会津藩は、これに抵抗するため軍を結成。１６、７才の少年達からなる白虎隊もその一つであった。このお話をアニメ化した作品である。</t>
  </si>
  <si>
    <t>ヒロシマのうた</t>
  </si>
  <si>
    <t>ﾋﾛｼﾏﾉｳﾀ</t>
  </si>
  <si>
    <t>ヘラルド</t>
  </si>
  <si>
    <t>　被爆した少女ヒロ子が１７才の８月６日に初めて自分の生いたちを聞かされる。それでもヒロ子は力強く生きていく。感動の作品である。</t>
  </si>
  <si>
    <t>やさしいライオン　</t>
  </si>
  <si>
    <t>ﾔｻｼｲﾗｲｵﾝ</t>
  </si>
  <si>
    <t>　母親をなくしたライオンの子と、母がわりの犬との心のかよいあいを描いており、動物の愛情について考えさせる。やなせたかしの原作をアニメーション手法で映画化。</t>
  </si>
  <si>
    <t>愛、アニメーション</t>
  </si>
  <si>
    <t>こんにちは風さん</t>
  </si>
  <si>
    <t>ｺﾝﾆﾁﾊｶｾﾞｻﾝ</t>
  </si>
  <si>
    <t>㈱ラックス</t>
  </si>
  <si>
    <t>　何が、行動と精神の基盤なのでしょうか…。「愛」それ以外にありません。楽しい、お伽話の世界をかりて、ある愛を描いています。メルヘンこそ人がこの世に生をうけて初めて出会う人生のなまの断片の集大成なのです。</t>
  </si>
  <si>
    <t>あんじゅとずしおう　</t>
  </si>
  <si>
    <t>ｱﾝｼﾞｭﾄｽﾞｼｵｳ</t>
  </si>
  <si>
    <t>　今も読みつがれる安寿と厨子王の悲しくも美しい伝説。格調と気品あふれる絵作りを通して、母と子、姉と弟の深い愛情を描く。</t>
  </si>
  <si>
    <t>おばすて山の月　</t>
  </si>
  <si>
    <t>ｵﾊﾞｽﾃﾔﾏﾉﾂｷ</t>
  </si>
  <si>
    <t>　親が子を思い、子が親を思う心の美しさ、お年寄りを大切にする気持ちの尊さを、おば捨伝説をもとに、明るく、楽しいアニメーションで描く。</t>
  </si>
  <si>
    <t>ナイチンゲール物語　</t>
  </si>
  <si>
    <t>ﾅｲﾁﾝｹﾞｰﾙﾓﾉｶﾞﾀﾘ</t>
  </si>
  <si>
    <t>　”看護婦の母”と讃えられ、看護組織の確立や、看護婦の養成に力をつくしたフローレンス・ナイチンゲール。この映画は、彼女の少女期から看護婦として自立する決心を、クリミア戦線で活躍するまでの生涯の前半期に焦点を当て、その人類愛の素晴らしさを、少年少女にも親しみやすく知らせようとする作品です。</t>
  </si>
  <si>
    <t>金色の足あと　</t>
  </si>
  <si>
    <t>ｷﾝｲﾛﾉｱｼｱﾄ</t>
  </si>
  <si>
    <t>　児童文学の大家・椋鳩十の原作を得て、キツネの親子愛と、少年とキツネとの交情を感動的に描いています。</t>
  </si>
  <si>
    <t>太郎ケ池の夏まつり　</t>
  </si>
  <si>
    <t>ﾀﾛｳｹｲｹﾉﾅﾂﾏﾂﾘ</t>
  </si>
  <si>
    <t>　夏祭りのタライ競争で、太郎は花子を救おうとして帰らぬ人となってしまった。翌年、村人たちは行事を中止しようとしたが、太郎の祖父と花子は、太郎が池の守り神とともに現れて、今年も夏祭りを開いてくれと言っているのを聞く。</t>
  </si>
  <si>
    <t>金色のクジラ　</t>
  </si>
  <si>
    <t>ｷﾝｲﾛﾉｸｼﾞﾗ</t>
  </si>
  <si>
    <t>　「待ってろよ、ゆういち！今助けてやるからな」兄は自分の骨髄液を提供して、白血病の弟の命を救うために手術室に入っていきます。骨髄移植をテーマにした岸川悦子原作のアニメ化。兄弟愛と勇気・家族愛と友情で全編満ち溢れている感動の名作。</t>
  </si>
  <si>
    <t>校長先生が泳いだ　</t>
  </si>
  <si>
    <t>ｺｳﾁｮｳｾﾝｾｲｶﾞｵﾖｲﾀﾞ</t>
  </si>
  <si>
    <t>　足の不自由な明るい少女が水泳大会に出場することになった。仲間達の熱い声援、校長先生の素晴らしい愛情は、少女の心の中にいつまでも残っていきます。</t>
  </si>
  <si>
    <t>みんな友だち　</t>
  </si>
  <si>
    <t>ﾐﾝﾅﾄﾓﾀﾞﾁ</t>
  </si>
  <si>
    <t>　どこの学校にも仲間はずれの子がいる。鉄也もその一人。彼らが学校や放課後に巻き起こすいざこざを描き、どんな友達とも仲良くするにはどうしたらよいのかを考えさせる。</t>
  </si>
  <si>
    <t>友</t>
  </si>
  <si>
    <t>かばん持ち</t>
  </si>
  <si>
    <t>ｶﾊﾞﾝﾓﾁ</t>
  </si>
  <si>
    <t>　集合時刻に遅れてみんなのカバンを持たされる少年。彼にはだれも知らない家庭の事情があるにもかかわらず、無意識のうちに人を偏見の目で見てしまいがちですが、そうした問題を集団登校する子どもの姿を通し、偏見と友情について考えさせる。</t>
  </si>
  <si>
    <t>いじわる狐ランボー</t>
  </si>
  <si>
    <t>ｲｼﾞﾜﾙｷﾂﾈﾗﾝﾎﾞｰ</t>
  </si>
  <si>
    <t>　いじわるっ子やいじめっ子だって、本当はみんなよい子なのです。ランボーも自分が悪かったと思って窓の外で、やぎのおじさんのことを心配していたのでした。それまで仲間はずれだったランボーも…。</t>
  </si>
  <si>
    <t>友、アニメーション</t>
  </si>
  <si>
    <t>いじわる狐ランボーのなみだ　</t>
  </si>
  <si>
    <t>ｲｼﾞﾜﾙｷﾂﾈﾗﾝﾎﾞｰﾉﾅﾐﾀﾞ</t>
  </si>
  <si>
    <t>　子狐のランボーは森の仲間たちから、やっかいもの扱いにされていた。わるさばかりしているからだ。でも、そんなランボーにも本当はやさしさ心があるのだ。</t>
  </si>
  <si>
    <t>ランボーの秘密　</t>
  </si>
  <si>
    <t>ﾗﾝﾎﾞｰﾉﾋﾐﾂ</t>
  </si>
  <si>
    <t>　森にくまさん一家が引っ越してきました。みんなは、タンタンとすぐ仲良くなったのですが、内気で弱虫なのがお母さんの悩みでもありました。たまたまタンタンの内気な原因を知ったランボーの心温まるエピソード。</t>
  </si>
  <si>
    <t>こぎつねコンとこだぬきポン　</t>
  </si>
  <si>
    <t>ｺｷﾞﾂﾈｺﾝﾄｺﾀﾞﾇｷﾎﾟﾝ</t>
  </si>
  <si>
    <t>　人は誰でもひとりでは生きていけません。家族の深い愛とともに、大切なのは仲の良い友達です。親同志はきらいあっても、コンとポンは友達になってしまいます。友達をもつことの楽しさをうったえます。</t>
  </si>
  <si>
    <t>くまのおいしゃさん　</t>
  </si>
  <si>
    <t>ｸﾏﾉｵｲｼｬｻﾝ</t>
  </si>
  <si>
    <t>　美しい自然や環境を背景に展開する家族愛や動物村の皆が助け合って平和に暮らしている様子。そうした中にかもしだされる親子、友人、村人たちの信頼の絆の大切さ、やさしさや思いやりの大切な事、安全にはいつも気をつける等に気づかせ、幼い子の温かい心情を育むのに役だたせる。</t>
  </si>
  <si>
    <t>むくはとじゅうの名犬物語　</t>
  </si>
  <si>
    <t>ﾑｸﾊﾄｼﾞｭｳﾉﾒｲｹﾝﾓﾉｶﾞﾀﾘ</t>
  </si>
  <si>
    <t>　子供たちに今もなお親しまれている椋鳩十の動物物語の中から、「アルプスの猛犬」をアニメーション化。母を亡くした少年と山犬の愛情…その強い絆は、純朴さと鋭さゆえに、見るものの心を強烈に揺さぶります。南アルプスの美しい自然を背景に、友情の尊さをさわやかに描いている。</t>
  </si>
  <si>
    <t>新・泣いた赤おに　</t>
  </si>
  <si>
    <t>ｼﾝ･ﾅｲﾀｱｶｵﾆ</t>
  </si>
  <si>
    <t>　人間と仲良くしたい赤鬼を手助けし、憎まれ役をかって出る青鬼の気持ちを描いた感動的な作品。</t>
  </si>
  <si>
    <t>みーつけた　</t>
  </si>
  <si>
    <t>ﾐｰﾂｹﾀ</t>
  </si>
  <si>
    <t>　真樹は思ったことをうまく表現できない内向的な性格でクラスのみんなから無視されていた。そこへ俊平が転校してくる。２人はうさぎの飼育委員になり大切なことをみつけていく。</t>
  </si>
  <si>
    <t>アミーゴ　友だち</t>
  </si>
  <si>
    <t>ｱﾐｰｺﾞ ﾄﾓﾀﾞﾁ</t>
  </si>
  <si>
    <t>電通九州</t>
  </si>
  <si>
    <t>　「郷に入りては郷にしたがえ」という諺があります。これは、ときとして、帰国児童や外国人児童に対するいじめにつながる場合があります。この作品では、郷に従おうとする少年、従えずに「かん黙症」になる少女、異なる文化のままに仲間に入ろうとする帰国児童の少年、それぞれの心の動きを追います。そして、子どもたち同士が異なった文化や習慣をもつ転校生の心をどのように傷つけていくのか、更に、文化や習慣の違いを超えて、お互いが真の友人関係を築くまでを描いています。</t>
  </si>
  <si>
    <t>おれたち、ともだち！シリーズ　ともだちや</t>
  </si>
  <si>
    <t>ｵﾚﾀﾁ､ﾄﾓﾀﾞﾁ!ｼﾘｰｽﾞ ﾄﾓﾀﾞﾁﾔ</t>
  </si>
  <si>
    <t>　ある日、キツネは＜ともだちや＞を始めることを思いつきました。1時間100円でともだちになってあげるのですが、さて…。</t>
  </si>
  <si>
    <t>ひびけ！和だいこ</t>
  </si>
  <si>
    <t>ﾋﾋﾞｹ!和ﾀﾞｲｺ</t>
  </si>
  <si>
    <t>　学習発表会のために和太鼓演奏を希望した美雪たちのグループは、公民館で張り切って練習していた。ところが、啓吾は、リズム感がつかめず上達が遅いためチームの練習から多数決ではずされてしまう。啓吾はただ黙って一人で練習を続けていた。　そんな時、公民館に地域住民から太鼓の音がうるさいと中止の申し入れがあり、子どもたちは一方的に練習の中止を言い渡される。しかし、担任の宮本先生から子どもにも意見表明権があることを教えられ、子どもたちは勇気をもって地域のおとなたちと話し合うことにする。　しかし、大人たちは、自分たちは静</t>
  </si>
  <si>
    <t>森の家</t>
  </si>
  <si>
    <t>ﾓﾘﾉｲｴ</t>
  </si>
  <si>
    <t>　グリム童話の中から「だれにでも親切でやさしい少女」のお話を選び、美しい画像で描く物語。</t>
  </si>
  <si>
    <t>優、アニメーション</t>
  </si>
  <si>
    <t>おうさまはだれだ　</t>
  </si>
  <si>
    <t>ｵｳｻﾏﾊﾀﾞﾚﾀﾞ</t>
  </si>
  <si>
    <t>フレーベル館</t>
  </si>
  <si>
    <t>　きょうは動物の国の運動会……。かけっこや綱引きで一等賞をとるより、いざというとき勇気の知恵を持ってみんなのために尽くすことのできる者が王様になれるのです。心のやさしさは力より勝ります。</t>
  </si>
  <si>
    <t>みんなで作った虹のつり橋</t>
  </si>
  <si>
    <t>ﾐﾝﾅﾃﾞﾂｸｯﾀﾆｼﾞﾉﾂﾘﾊｼ</t>
  </si>
  <si>
    <t>　この映画は、森で暮らす”仲良し四人組”の可愛いい動物たちがくりひろげる出来事を通して、物やお金の大切さ、そして働くことの尊さを訴えたものです。</t>
  </si>
  <si>
    <t>尊、アニメーション</t>
  </si>
  <si>
    <t>とべないホタル</t>
  </si>
  <si>
    <t>ﾄﾍﾞﾅｲﾎﾀﾙ</t>
  </si>
  <si>
    <t>ライフワーク</t>
  </si>
  <si>
    <t>　美しい光を放つ成長したホタルの子どもたち。ひとりぼっちになったとべないホタルは悲しそうに雨にうたれていた。でも、仲間のホタルの思いやりで、とべないホタルはしあわせな気持ちに。</t>
  </si>
  <si>
    <t>ぼくがおじいちゃんでおじいちゃんがぼく</t>
  </si>
  <si>
    <t>ﾎﾞｸｶﾞｵｼﾞｲﾁｬﾝﾃﾞｵｼﾞｲﾁｬﾝｶﾞﾎﾞｸ</t>
  </si>
  <si>
    <t>　いたずら好きな小学５年の健児は、よくおじいちゃんと喧嘩をしたり、おじいちゃんからおこられたりします。ある日のこと、公園のおじぞうさんの前で、健児とおじいちゃんはいつものように言い争いをしていると、突然、おじぞうさんがしゃべり出します。そして、おじぞうさんの超能力で二人は体を入れ替えてもらうことになります。二人はお互いの気持ちを理解しあい、仲良くなれるのでしょうか。</t>
  </si>
  <si>
    <t>源吉じいさんと子ぎつね　</t>
  </si>
  <si>
    <t>ｹﾞﾝｷﾁｼﾞｲｻﾝﾄｺｷﾞﾂﾈ</t>
  </si>
  <si>
    <t>　一人暮らしのおじいさんと、柿の実を食べたいばかりにその孫に化けた子ぎつね。二人の出会いと別れを、美しい秋の山村を舞台に描くアニメーションです。楽しさと情感あふれる世界を通して、子供たちに人を思いやるあたたかな心を育んでほしいと思います。原作は阪神・淡路大震災で一児を残して逝った若い女性童話作家の遺作です。</t>
  </si>
  <si>
    <t>心のキャッチボール</t>
  </si>
  <si>
    <t>ｺｺﾛﾉｷｬｯﾁﾎﾞｰﾙ</t>
  </si>
  <si>
    <t>　家庭や学校をはじめとする社会とのつながりの中で「現実」や「夢」とどのように向き合って生きていけばよいのかに戸惑う中学生の姿が描かれています。社会に対する視野が次第に広くなっていく中学生時代は、大人社会の不合理に傷つきやすい年頃でもあります。父親の死をきっかけに「夢」に疑念を抱き、「現実」と葛藤しながらも、友達や周囲の大人との関わりの中で、自分の中の「甘え」や「逃げ」に立ち向かうことができるようになっていく中学生の姿を通して、「他人を尊重して行動すること」「自己を肯定し、自分を大事にすること」「仲間集団へ</t>
  </si>
  <si>
    <t>尊重、アニメーション</t>
  </si>
  <si>
    <t>よわむし太郎</t>
  </si>
  <si>
    <t>ﾖﾜﾑｼﾀﾛｳ</t>
  </si>
  <si>
    <t>ビデオアート</t>
  </si>
  <si>
    <t>　村の子供たちから「よわむし太郎」と呼ばれている若者が、白鳥を射止めようとする殿様の前に立ち、命をかけ白鳥を助けてやるという物語。</t>
  </si>
  <si>
    <t>勇、アニメーション</t>
  </si>
  <si>
    <t>いじわる狐ランボーの勇気　</t>
  </si>
  <si>
    <t>ｲｼﾞﾜﾙｷﾂﾈﾗﾝﾎﾞｰﾉﾕｳｷ</t>
  </si>
  <si>
    <t>　森の動物たちが遊んでいるところへ小狐のランボーがやってきて、いたずらをはじめた。大きく揺れるブランコに怖くなって泣きだすキキ…それは、いつも見られる森ののどかな風景だ、その平和が破られた。暴れ者の狼、ドラゴンが現れた。</t>
  </si>
  <si>
    <t>木を植えた男</t>
  </si>
  <si>
    <t>ｷｦｳｴﾀｵﾄｺ</t>
  </si>
  <si>
    <t>東京ビ</t>
  </si>
  <si>
    <t>　この物語は、自分の仕事に打ち込んだ男の献身的な働きぶりが語られており、大地とそこに住む人間にとって有益であると確信して何年もその無償の行為を続けていくというお話。</t>
  </si>
  <si>
    <t>献身、アニメーション</t>
  </si>
  <si>
    <t>アリとキリギリス</t>
  </si>
  <si>
    <t>ｱﾘﾄｷﾘｷﾞﾘｽ</t>
  </si>
  <si>
    <t>共和</t>
  </si>
  <si>
    <t>　暑い夏の日、長い冬を越すためせっせと働くアリさんと、遊んでばかりいるキリギリスさん。さて、冬になると……。</t>
  </si>
  <si>
    <t>生、アニメーション</t>
  </si>
  <si>
    <t>山に輝くガイド犬平治号　</t>
  </si>
  <si>
    <t>ﾔﾏﾆｶｶﾞﾔｸｶﾞｲﾄﾞｲﾇﾍｲｼﾞｺﾞｳ</t>
  </si>
  <si>
    <t>　九州の屋根、くじゅう連山で、長年登山者の命を守り、多くの人々に親しまれたガイド犬「平治」の物語。「平治」の一生を通して、子どもたちに生きることの喜び、命の尊さを伝える。</t>
  </si>
  <si>
    <t>命、アニメーション</t>
  </si>
  <si>
    <t>純がくれた命　</t>
  </si>
  <si>
    <t>ｼﾞｭﾝｶﾞｸﾚﾀｲﾉﾁ</t>
  </si>
  <si>
    <t>　度重なるいじめに耐えかねて自殺を図った少年・健一。しかし彼はかろうじて一命をとりとめた。そして、入院した先の病室で偶然、難病に侵されている少年・純と同室になる。自分とは全く異なった「生きる」ことへの強い意志を抱く純との交流の中で、「生きる」ことを模索し始める健一。見る人は、その姿に安堵を覚えると同時に、感動的な物語展開を通じて生命の大切さを感じ取ることができるのではないでしょうか。</t>
  </si>
  <si>
    <t>命</t>
  </si>
  <si>
    <t>どんぐり森へ　～ひとりひとりのたからもの～　</t>
  </si>
  <si>
    <t>ﾄﾞﾝｸﾞﾘﾓﾘﾍ ~ﾋﾄﾘﾋﾄﾘﾉﾀｶﾗﾓﾉ~</t>
  </si>
  <si>
    <t>　虫をいじめていたわんぱく少年が、どんぐり森で体験する不思議な出来事を通して、どんな生き物にも命があり、それはたった一つしかなく、失うと二度とは戻ってこない大切な物であることを学んでいく姿を描く。</t>
  </si>
  <si>
    <t>いのちのあさがお</t>
  </si>
  <si>
    <t>ｲﾉﾁﾉｱｻｶﾞｵ</t>
  </si>
  <si>
    <t>　実話に基づくこの映画は、急性白血病のため７歳で亡くなった新潟県中条町の丹後光祐くんと家族の愛情物語です。光祐くんが３ヶ月間だけ通った小学校に大切に育てていた朝顔の種を、その後、母・まみこさんが毎年咲かせていきました。そして年々増えていく種を、いのちの尊さを訴える「命のアサガオ」として配った行為は、子どもたちの支持を集めて、新潟県下に広がっていきました。</t>
  </si>
  <si>
    <t>きいちゃん　私、生まれてきてよかった！</t>
  </si>
  <si>
    <t>ｷｲﾁｬﾝ ﾜﾀｼ､ｳﾏﾚﾃｷﾃﾖｶｯﾀ!</t>
  </si>
  <si>
    <t>　原作者の実体験を基に描かれた作品です。主人公・きいちゃんは、体に障害があっても、前向きにひたむきに生きています。その姿には、年齢を問わず多くの人が共感できると思います。</t>
  </si>
  <si>
    <t>わんぱくウサギター君のぼうけん</t>
  </si>
  <si>
    <t>ﾜﾝﾊﾟｸｳｻｷﾞﾀｰｸﾝﾉﾎﾞｳｹﾝ</t>
  </si>
  <si>
    <t>　お父さんの注意を聞かず、危険なところに出掛けた子ウサギが、そのために恐ろしい思いを経験し反省するという物語を、父子の情愛を基調に興味深く描く。</t>
  </si>
  <si>
    <t>ルール、アニメーション</t>
  </si>
  <si>
    <t>ランボーのうそ</t>
  </si>
  <si>
    <t>ﾗﾝﾎﾞｰﾉｳｿ</t>
  </si>
  <si>
    <t>　ある日、平和な森で羽に弓矢が刺さったカモが見つかった。弓で遊んでいたランボーは、てっきり自分の矢が当たったと思い込み、森の仲間達に人間がやるのを見たと言うが…。</t>
  </si>
  <si>
    <t>ぼくたちの勇気　</t>
  </si>
  <si>
    <t>ﾎﾞｸﾀﾁﾉﾕｳｷ</t>
  </si>
  <si>
    <t>東文</t>
  </si>
  <si>
    <t>　今、こども達の間で「万引き」が多発しています。それは、物資の欠乏からくるものではなく、一種の「遊戯」として流行している気配さえあります。物が豊かであるが故に、ゲームとして「万引き」という行動をとっているのです。これは恐ろしいことです。この映画は、一人の少年と老人が登場し、子どもたちに心の大切さを訴えています。</t>
  </si>
  <si>
    <t>ルール、</t>
  </si>
  <si>
    <t>またあえるねツバメ君</t>
  </si>
  <si>
    <t>ﾏﾀｱｴﾙﾈﾂﾊﾞﾒｸﾝ</t>
  </si>
  <si>
    <t>　この映画は、世界各国に伝わる民謡や童話をアニメーション化し、ほのぼのとした、あるいは厳しい自然の中に生きる動物の世界を描き出し、子ども達が楽しみながら物事の善悪やルールを学びとることを願っています。</t>
  </si>
  <si>
    <t>えんぴつくんのおねがい　</t>
  </si>
  <si>
    <t>ｴﾝﾋﾟﾂｸﾝﾉｵﾈｶﾞｲ</t>
  </si>
  <si>
    <t>　擬人化した鉛筆に、生まれるまでの苦労や、粗末に扱われることの悲しみなどを語ってもらい、児童たちが｢物にはイノチがある｣ことを気付き、｢物を生かして大切に使う態度｣を身につけていくことをねらいとして構成した。</t>
  </si>
  <si>
    <t>鬼がら　</t>
  </si>
  <si>
    <t>ｵﾆｶﾞﾗ</t>
  </si>
  <si>
    <t>宮城県椎葉村</t>
  </si>
  <si>
    <t>　日向（現在の宮崎県）は椎葉の村にすんでいた与助という若者が、仕事を放りだして山に逃げていた。そこで、鬼が脱皮する姿を見た与助はその鬼のぬけがらをかぶって村へおりてゆき、悪事を重ねる。しかし、気がつくと抜けがらがぬげなくなっていた。泣きじゃくる与助の前に抜け殻の主の鬼が立っていた…。</t>
  </si>
  <si>
    <t>負けるな千太　～さよならいじめ虫～</t>
  </si>
  <si>
    <t>ﾏｹﾙﾅｾﾝﾀ ~ｻﾖﾅﾗｲｼﾞﾒﾑｼ~</t>
  </si>
  <si>
    <t>　人間もほかの生き物と同じように、残酷な心、攻撃する心を持っています。誰の心の中にもいじめ虫がいるのです。今、一人一人が自分のいじめ虫と向き合い、どうつきあっていくかが問われています。この物語は、弱いものへの慈しみや命の尊さを基本に、誰の心にもいじめ虫がいること、いじめという行為がいかに醜く、無益であるかを、アニメーションの特性をフルに活用し描いていきます。命とは？人間とは？いじめとは？この映画は、一人一人の心に直接この問いかけを試みる、ある夏の物語です。</t>
  </si>
  <si>
    <t>いじめ、アニメーション</t>
  </si>
  <si>
    <t>しらんぷり</t>
  </si>
  <si>
    <t>ｼﾗﾝﾌﾟﾘ</t>
  </si>
  <si>
    <t>　「子どもと大人も一緒になって考えてほしい」　イジメと正面から取り組む梅田俊作・佳子の原作絵本『しらんぷり』は、たくさんの小学生、父母、先生、保母さんたちに共感の輪を広げて読み継がれています。このアニメ映画では、いじめと対峙した少年の心の葛藤のドラマをリアルに描きだしています。特に、少年の心の叫びが爆発するラストシーンは胸を打ちます。親子で、クラスで観てください。話し合ってください。</t>
  </si>
  <si>
    <t>セッちゃん</t>
  </si>
  <si>
    <t>ｾｯﾁｬﾝ</t>
  </si>
  <si>
    <t>　重松清・直木賞受賞作「ビタミンＦ」から。ある日から，中２の加奈子は家で「セッちゃん」という転校生について話しはじめた。いじめにあっているというその「セッちゃん」が本当は実在しないことを知った加奈子の父は・・・。</t>
  </si>
  <si>
    <t>いじめ、</t>
  </si>
  <si>
    <t>やさしいオオカミ</t>
  </si>
  <si>
    <t>ﾔｻｼｲｵｵｶﾐ</t>
  </si>
  <si>
    <t>　牙がないので「キバナシ」とみんなから呼ばれるオオカミがいました。　姿かたちは一応オオカミなのですが、少々気が弱い為仲間のオオカミからは仲間はずれにされていました。ひとりぼっちのキバナシは孤独でした。ある日森の中で、ワナにかかったキツネに出会います。友達になってくれる事を条件にキツネを助けますが、助けられたキツネは逃げていってしまいます。嘆き悲しむキバナシをお月様はやさしくなぐさめます。　「いじめ」られ続けた気弱なオオカミが見せたやさしさ・本当の強さとは</t>
  </si>
  <si>
    <t>マッチ売りの少女　</t>
  </si>
  <si>
    <t>ﾏｯﾁｳﾘﾉｼｮｳｼﾞｮ</t>
  </si>
  <si>
    <t>　アンデルセン童話。クリスマスの夜のものがたり。</t>
  </si>
  <si>
    <t>幸、アニメーション</t>
  </si>
  <si>
    <t>青い鳥　</t>
  </si>
  <si>
    <t>ｱｵｲﾄﾘ</t>
  </si>
  <si>
    <t>　ノーベル文学賞に輝くメーテルリンクの名作。幸せの青い鳥を求めて様々な夢の国をさまようチルチルとミチルのファンタスティックな冒険物語を通して、本当の幸せは、家族や隣人たち相互の愛と思いやりの心の中にあることを訴えます。</t>
  </si>
  <si>
    <t>がんばれ！盲導犬サーブ　</t>
  </si>
  <si>
    <t>ｶﾞﾝﾊﾞﾚ!ﾓｳﾄﾞｳｹﾝｻｰﾌﾞ</t>
  </si>
  <si>
    <t>講談社</t>
  </si>
  <si>
    <t>　小犬のころ、預けられた家の子どもたちと愛情のふれあいからはじまり、盲導犬訓練センターでのきびしいけれど愛のある訓練、そして盲目の主人との愛情を実話をもとにきめ細やかに描く。</t>
  </si>
  <si>
    <t>盲導犬クイールの一生</t>
  </si>
  <si>
    <t>ﾓｳﾄﾞｳｹﾝｸｲｰﾙﾉｲｯｼｮｳ</t>
  </si>
  <si>
    <t>　一頭のラブラドールレトリバーが教えてくれた生きる喜び…全国の人々が感動の涙した物語。盲導犬になることが決まった子犬のジョナサン、やさしいブリーダーの元を離れパピーウオーカーと呼ばれる「育ての親」に預けられます。2度のつらい別れを経験し、クイールという名前で本格的に盲導犬としての訓練を受けることになります。やがて渡辺さんというパートナーを得、一緒に歩き始めます…一生懸命生きたクイール。クイールは、ずっとあなたのそばにいます。</t>
  </si>
  <si>
    <t>寝たっきりゼロをめざして</t>
  </si>
  <si>
    <t>ﾈﾀｯｷﾘｾﾞﾛｦﾒｻﾞｼﾃ</t>
  </si>
  <si>
    <t>　高齢化が進む日本では「寝たきり」の問題が特に深刻である。それを防ぐにはどうしたらよいか。それはお年寄り自身の生き方と、それを支えるまわりの人々の介護が大きなかかわりをもっている。外国の事例にも学びながら、その方策を探る。</t>
  </si>
  <si>
    <t>寝たっきりゼロへの10ヶ条　 ～老後の健康と自立のために～</t>
  </si>
  <si>
    <t>ﾈﾀｯｷﾘｾﾞﾛﾍﾉ10ｶｼﾞｮｳ  ~ﾛｳｺﾞﾉｹﾝｺｳﾄｼﾞﾘﾂﾉﾀﾒﾆ~</t>
  </si>
  <si>
    <t>　寝たきりゼロを目指して医療・保健・福祉が連携し、積極的に挑戦を続ける広島県御調市の実践の姿に学びながら「寝たきりゼロへの１０ヶ条」とはどういうものかを具体的かつわかりやすく描きます。</t>
  </si>
  <si>
    <t>いじめへの挑戦　～学校・家庭・地域のスクラム～</t>
  </si>
  <si>
    <t>ｲｼﾞﾒﾍﾉﾁｮｳｾﾝ ~ｶﾞｯｺｳ･ｶﾃｲ･ﾁｲｷﾉｽｸﾗﾑ~</t>
  </si>
  <si>
    <t>新生映画㈱</t>
  </si>
  <si>
    <t>　いじめ問題は、いぜんとして深刻な状態が続いています。いじめをなくし、かけがえのない命を守るために、いまこそ、学校と家庭が信頼関係のもとに手を携えて「いじめを許さない」「見て見ぬふりをしない」固い決意と、地域ぐるみの取り組みが大切なのです。さらに、子どもたちの視野を広め、地域との交流を進めるなど、心豊かでたくましい人間性をはぐくむために、地域の実情に応じた、創意工夫を生かした運動を積極的に展開することが何よりも求められています。この映画は、このような視点に立って、学校、家庭、地域が連携し、二年にわたりいじ</t>
  </si>
  <si>
    <t>とっとこハム太郎のとっとこ大切！交通ルール</t>
  </si>
  <si>
    <t>ﾄｯﾄｺﾊﾑﾀﾛｳﾉﾄｯﾄｺﾀｲｾﾂ!ｺｳﾂｳﾙｰﾙ</t>
  </si>
  <si>
    <t>　子供達に大人気のテレビアニメ「とっとこハム太郎」の交通安全アニメーションです。主人公・ハム太郎とハムちゃんずが登場し、楽しく、歩道のわたり方など「交通ルール」を学べるよう、ポイントを押さえて理解させる。</t>
  </si>
  <si>
    <t>メイプルタウンの交通安全　</t>
  </si>
  <si>
    <t>ﾒｲﾌﾟﾙﾀｳﾝﾉｺｳﾂｳｱﾝｾﾞﾝ</t>
  </si>
  <si>
    <t>　「メイプルタウン物語」のかわいい仲間たちが巻き起こす楽しい物語。車は急に止まれない、だから「飛び出し」はあぶないこと、「正しい横断の仕方」、「交通ルールの大切さ」などを教えます。</t>
  </si>
  <si>
    <t>ヤンボウ・ニンボウ・トンボウの交通安全</t>
  </si>
  <si>
    <t>ﾔﾝﾎﾞｳ･ﾆﾝﾎﾞｳ･ﾄﾝﾎﾞｳﾉｺ</t>
  </si>
  <si>
    <t>　ﾔﾝﾎﾞｳ･ﾆﾝﾎﾞｳ･ﾄﾝﾎﾞｳの白猿3兄弟は、父さん母さんを訪ねて旅を続けています。ところが、途中でキツネに嘘の近道を教えられ、峠の難所に踏み込んでしまいました。ﾔﾝﾎﾞｳ･ﾆﾝﾎﾞｳ･ﾄﾝﾎﾞｳが滝にかかった吊り橋を渡ろうとしたとき、再びキツネが現れて、吊り橋の縄をプツンと切ってしまったのです。3兄弟は滝つぼの中へまっさかさま！ﾔﾝﾎﾞｳ･ﾆﾝﾎﾞｳ･ﾄﾝﾎﾞｳが墜落した所はなんと、現代の都会、それも交差点のど真ん中・・・・・。</t>
  </si>
  <si>
    <t>アラレちゃんの交通安全</t>
  </si>
  <si>
    <t>ｱﾗﾚﾁｬﾝﾉｺｳﾂｳｱﾝｾﾞﾝ</t>
  </si>
  <si>
    <t>　悲劇な交通事故から子供たちを守るために児童に人気のあるアラレちゃんとその仲間に登場してもらい、楽しみながら交通安全の知識を身につける。</t>
  </si>
  <si>
    <t>悟空の交通安全</t>
  </si>
  <si>
    <t>ｻﾄﾙｿﾗﾉｺｳﾂｳｱﾝｾﾞﾝ</t>
  </si>
  <si>
    <t>　孫悟空、亀仙人、クリリン、ヤムチャ･･････などテレビでおなじみの｢ドラゴンボール｣の仲間たちが、交通ルールを守ることなど、交通安全の大切さを訴えている。</t>
  </si>
  <si>
    <t>キョンシーキョン太の交通安全　</t>
  </si>
  <si>
    <t>ｷｮﾝｼｰｷｮﾝﾀﾉｺｳﾂｳｱﾝｾﾞﾝ</t>
  </si>
  <si>
    <t>　子どもたちの間で人気抜群のキョンシーを、アニメ化して登場させ、子どもたちが交通安全のための注意事項を楽しみながら学ぶことで痛ましい交通事故の防止に役立てる。</t>
  </si>
  <si>
    <t>忍たま乱太郎の交通安全</t>
  </si>
  <si>
    <t>ﾆﾝﾀﾏﾗﾝﾀﾛｳﾉｺｳﾂｳｱﾝｾﾞﾝ</t>
  </si>
  <si>
    <t>　NHKテレビで幅広い人気を集めている忍たま乱太郎と仲良しトリオと一緒に、横断歩道・交差点の渡り方、飛び出しの危険など、正しい交通ルールを学んでいきます。</t>
  </si>
  <si>
    <t>お母さん、なかないで</t>
  </si>
  <si>
    <t>ｵｶｱｻﾝ､ﾅｶﾅｲﾃﾞ</t>
  </si>
  <si>
    <t>　子どもたちはともすると、生きていることを当たり前に思い、そのすばらしさを意識しないで生活しています。この作品は交通事故で大事な友だちを失った小学生の夏美が、生命の大切さに気づき、生命を大切にしようと思う、心の芽生えを描いています。この作品を活用することで、交通ルールを守ることの意味を、かけがえのない自分の生命を守ることと関連づけて、指導することができます。</t>
  </si>
  <si>
    <t>鉄腕アトムの交通安全　</t>
  </si>
  <si>
    <t>ﾃﾂﾜﾝｱﾄﾑﾉｺｳﾂｳｱﾝｾﾞﾝ</t>
  </si>
  <si>
    <t>　こどもの交通事故で一番多いのが飛び出し事故です。低年齢層になるほどその傾向にあります。この映画は、アトムが交通安全の基本を繰り返し教えます。「１０万馬力の安全ポイント」がやさしく分かりやすく身につきます。　</t>
  </si>
  <si>
    <t>スーパーマリオの交通安全　</t>
  </si>
  <si>
    <t>ｽｰﾊﾟｰﾏﾘｵﾉｺｳﾂｳｱﾝｾﾞﾝ</t>
  </si>
  <si>
    <t>　テレビゲームで子どもたちに人気のあるスーパーマリオと悪者クッパが、テレビゲームさながらの追撃戦を展開。おかげで道路は大混乱。おもしろさ抜群の交通アニメ。</t>
  </si>
  <si>
    <t>ちびまる子ちゃんの交通安全</t>
  </si>
  <si>
    <t>ﾁﾋﾞﾏﾙｺﾁｬﾝﾉｺｳﾂｳｱﾝｾﾞﾝ</t>
  </si>
  <si>
    <t>　まるちゃんは、友達との遊びや登校時など、毎日の生活の中で一つずつ交通安全の大切さに気がついていきます。この作品では、交通安全の重要性を理解するとともに、まるちゃんと一緒に自然に交通ルールを身につけられるように制作されました。</t>
  </si>
  <si>
    <t>忍たま乱太郎の自転車安全教室　</t>
  </si>
  <si>
    <t>ﾆﾝﾀﾏﾗﾝﾀﾛｳﾉｼﾞﾃﾝｼｬｱﾝｾﾞﾝｷｮｳｼﾂ</t>
  </si>
  <si>
    <t>　幼児・小学生からお年寄りまでＮＨＫ教育テレビで人気を集めている落第忍者の乱太郎、きり丸、しんべえが自転車に乗って現代の街にタイムスリップ。危険の多い都会の道路で、自転車の交通ルールや道路での安全な自転車の走行方法を婦警さんから学んでいきます。</t>
  </si>
  <si>
    <t>なくそうぼくらの交通事故　</t>
  </si>
  <si>
    <t>ﾅｸｿｳﾎﾞｸﾗﾉｺｳﾂｳｼﾞｺ</t>
  </si>
  <si>
    <t>　小学生の犯しやすい、飛び出し、道路横断、交差点等での事故を中心に、その盲点や防止策、交通事故にあわないための心構えを現覚的に明らかにする。</t>
  </si>
  <si>
    <t>交通事故にあわないために</t>
  </si>
  <si>
    <t>ｺｳﾂｳｼﾞｺﾆｱﾜﾅｲﾀﾒﾆ</t>
  </si>
  <si>
    <t>　小学生の交通事故の大半を占める「飛び出し」と「横断中の事故」に焦点をあて、交通事故にあわないためには交通ルールやマナーを守ることがいかに大切で、どのような点に注意を払えばよいか、分りやすく描き、こどもの交通事故防止に役立てます。</t>
  </si>
  <si>
    <t>ストップザ・自転車事故</t>
  </si>
  <si>
    <t>ｽﾄｯﾌﾟｻﾞ･ｼﾞﾃﾝｼｬｼﾞｺ</t>
  </si>
  <si>
    <t>　自転車による交通事故の死傷者は年間10万人にも及び、なお増加の傾向にあります。この映画は多発する自転車による事故を、少しでも少なくすることを願って、その原因と安全利用を考え、事故防止に役立つことをねらいにしている。</t>
  </si>
  <si>
    <t>オール阪神・巨人のお年寄りの交通安全</t>
  </si>
  <si>
    <t>ｵｰﾙﾊﾝｼﾝ･ｷｮｼﾞﾝﾉｵﾄｼﾖﾘﾉｺｳﾂｳｱﾝｾﾞﾝ</t>
  </si>
  <si>
    <t>　オール巨人がやさしい交通警官、オール阪神が交通ルールを無視して危険な横断を敢行。立ち往生してしまったおばあちゃんの息子に扮しておもしろい掛け合いを始めます。コミカルな話芸によって、お年寄りが気をつけたいポイントを分かりやすく訴えます。</t>
  </si>
  <si>
    <t>大岡越前のお年寄りの交通安全</t>
  </si>
  <si>
    <t>ｵｵｵｶｴﾁｾﾞﾝﾉｵﾄｼﾖﾘﾉｺｳﾂｳｱﾝｾﾞﾝ</t>
  </si>
  <si>
    <t>　お年寄りの交通事故には、お年寄り自身の心がけによって防げるものも少なくありません。ここでは、お年寄りに親しまれている「大岡越前」が登場します。見事な大岡裁きに感心しながら、現代においてはどのように交通安全を守っていったらよいのか、楽しみながら学べるような作品です。</t>
  </si>
  <si>
    <t>忍たま乱太郎の地震用心火の用心</t>
  </si>
  <si>
    <t>ﾆﾝﾀﾏﾗﾝﾀﾛｳﾉｼﾞｼﾝﾖｳｺｺﾛﾋﾉﾖｳｼﾞﾝ</t>
  </si>
  <si>
    <t>　テレビの人気者忍たま乱太郎と仲間達に登場してもらい、普段から心がけたい火の用心の大切さ、忘れてはならない地震の時の防災の備えを分かりやすく教えます。</t>
  </si>
  <si>
    <t>しましまとらのしまじろうの消防隊</t>
  </si>
  <si>
    <t>ｼﾏｼﾏﾄﾗﾉｼﾏｼﾞﾛｳﾉｼｮｳﾎﾞｳﾀｲ</t>
  </si>
  <si>
    <t>　テレビで子供たちに人気のある「しましまとらのしまじろう」とその仲間たちが消防隊員に扮し、いたずら猫三兄弟のたき火事件やてんぷら鍋失火事件、高層住宅の火災でとじこめられた車椅子の少女の消化・救出活動などの活躍をする楽しい防災教育アニメ</t>
  </si>
  <si>
    <t>ヤンボウ・ニンボウ・トンボウの消防隊</t>
  </si>
  <si>
    <t>ﾔﾝﾎﾞｳ･ﾆﾝﾎﾞｳ･ﾄﾝﾎﾞｳﾉｼｮｳﾎﾞｳﾀｲ</t>
  </si>
  <si>
    <t>　テレビで人気のヤンボウたちがは、白猿産兄弟。旅の途中、森の中で焼き芋をしたことから、ブタの兵士に捕らえられ、防災に熱心なその国の王様の前へ突き出されます。その時、地震が起こり、王様は身の安全、火の不始末を示します。ところが、森から火の手が上がって・・・。</t>
  </si>
  <si>
    <t>ちびまる子ちゃんの火の用心　</t>
  </si>
  <si>
    <t>ﾁﾋﾞﾏﾙｺﾁｬﾝﾉﾋﾉﾖｳｼﾞﾝ</t>
  </si>
  <si>
    <t>　まる子ちゃんは近所で起きた火事をきっかけに、自分の家の火の用心について調べ始めます。この作品はまるちゃんの家の火の用心を通して、改めて日頃の火災予防の大切さを訴えます。</t>
  </si>
  <si>
    <t>ワンワン火事だわん</t>
  </si>
  <si>
    <t>ﾜﾝﾜﾝｶｼﾞﾀﾞﾜﾝ</t>
  </si>
  <si>
    <t>　子供の頃、心に焼きついた印象は一生忘れないと言われています。この映画は花火やマッチなど子供たちにも身近な火というものが大切なものであると同時に、用心しないととんでもない恐ろしいものに変わることを、強烈な印象として子どもたちに教えようとするものです。</t>
  </si>
  <si>
    <t>コアラちゃんの消防隊</t>
  </si>
  <si>
    <t>ｺｱﾗﾁｬﾝﾉｼｮｳﾎﾞｳﾀｲ</t>
  </si>
  <si>
    <t>　子どもたちに大人気のコアラちゃんが動物村の消防隊員となり、キリンやイヌ、ゾウの隊員たちと一緒になって大活躍。子どもたちに防災の大切さを理解させます。</t>
  </si>
  <si>
    <t>ニャン太のたんじょう日は火事さわぎ</t>
  </si>
  <si>
    <t>ﾆｬﾝﾀﾉﾀﾝｼﾞｮｳﾋﾊｶｼﾞｻﾜｷﾞ</t>
  </si>
  <si>
    <t>　たいへん！てんぷら油に火がついた！そんな時君はどう行動するか。ニャン太のおたんじょう日は大さわぎ、でも、消防隊員やみなさんの活躍で、再び楽しいおたんじょう日会に。防災教育アニメーション</t>
  </si>
  <si>
    <t>のりやすくんの火の用心</t>
  </si>
  <si>
    <t>ﾉﾘﾔｽｸﾝﾉﾋﾉﾖｳｼﾞﾝ</t>
  </si>
  <si>
    <t>　子どもたちに人気のある「はなぶた」シリーズの、のりやすくんと妹の玉ちゃん、その仲間たちに登場してもらい、幼児・小学校低学年向けの楽しいドラマを展開する中で、花火など火遊びの怖さや１１９番通報のしかたなどを教えます。</t>
  </si>
  <si>
    <t>家庭の防火</t>
  </si>
  <si>
    <t>ｶﾃｲﾉﾎﾞｳｶ</t>
  </si>
  <si>
    <t>　電気器具類の取扱い方、ストーブ類の取扱いの注意点･･･台所での一寸した火の不始末などを描きながら、更に万一の場合の初期消火のやり方と消防署への連絡方法等を解説する。</t>
  </si>
  <si>
    <t>火災の恐怖から守れ老人と子供　～煙の恐怖～</t>
  </si>
  <si>
    <t>ｶｻｲﾉｷｮｳﾌｶﾗﾏﾓﾚﾛｳｼﾞﾝﾄｺﾄﾞﾓ ~ｹﾑﾘﾉｷｮｳﾌ~</t>
  </si>
  <si>
    <t>　健康で長生きできることは老人だけでなく、家庭にとっての願いでもある。だが、高齢化社会に向かう今日、火災事故による老人の死傷者の数は多く、また、幼い子供の犠牲者の数も少なくない。これは家庭での防火と避難に対する強い警告映画である。</t>
  </si>
  <si>
    <t>火の用心七つのポイント　</t>
  </si>
  <si>
    <t>ﾋﾉﾖｳｼﾞﾝﾅﾅﾂﾉﾎﾟｲﾝﾄ</t>
  </si>
  <si>
    <t>　消防庁が全国火災予防運動期間中にあげられた『消えたかな！気になる、あの火をもう一度』七つのポイントより、火災予防を訴えかけた映画です。</t>
  </si>
  <si>
    <t>じしんだ！！ミーちゃんのぼうさいくんれん</t>
  </si>
  <si>
    <t>ｼﾞｼﾝﾀﾞ!!ﾐｰﾁｬﾝﾉﾎﾞｳｻｲｸﾝﾚﾝ</t>
  </si>
  <si>
    <t>　ミーちゃんと大樹は大の仲良し。ある日、部屋の片づけをしないでボール遊びをしていると、大きな地震が！大樹は散らかったおもちゃにつまずいて倒れてしまいました。あきれて見ていたボスとクマは、大樹、ミーちゃん、大樹のお父さんとお母さんを「にゃんにゃん地震防災ランド」へ連れて行き、地震について教育することにしました。地震が起こったらどうすればいい？とボスに聞かれて、うまく答えられないミーちゃん。一番大切なのは命です。命を守るために、どうすればいいのか学びます。避難するときの注意事項なども教えてもらいました。</t>
  </si>
  <si>
    <t>ちびまる子ちゃんの地震を考える</t>
  </si>
  <si>
    <t>ﾁﾋﾞﾏﾙｺﾁｬﾝﾉｼﾞｼﾝｦｶﾝｶﾞｴﾙ</t>
  </si>
  <si>
    <t>　まるちゃんたちが消防署のお姉さんの話をきっかけに家の防災を考えます。今、地震がきたら一大事と考えたまるちゃんは、おじいちゃんと２人で家中のタンスやテレビを動かないように板で止めたり、防災グッズを作ったりと大奮闘します。けれども、お母さんやお父さんは関心を示してくれません。さて、桜家の防災訓練は成功するのでしょうか・・・。この作品は、まるちゃんの家庭の防災を例に、どこの家でも考えておかねばならない地震の時の備えについて、分かりやすく描いています。</t>
  </si>
  <si>
    <t>ぼくのじしんえにっき　</t>
  </si>
  <si>
    <t>ﾎﾞｸﾉｼﾞｼﾝｴﾆｯｷ</t>
  </si>
  <si>
    <t>　おばあちゃんが、毎日お風呂の水をとりかえることで、今日もママとおばあちゃんは言い争いをしている。次の日、すごい地震があってぼくの町はメチャクチャになった。東京は＜かいめつ状態＞で、パパは会社に行ったきり戻っては来ない。水道もガスも電気もつかえなくて、町の人は水をめぐってこぜりあいだ。うちはお風呂の水をとりかえたばかりで、その水を使っている。買い物も何時間も並ばなきゃならない。パパは大けがをして帰ってくるし、ネコの大五郎は狂犬にかまれるし、どうなっちゃうのかな。ぼくの絵日記もいよいよ最後のページ。パパが屋</t>
  </si>
  <si>
    <t>負けへんで　～６年３組の阪神大震災～</t>
  </si>
  <si>
    <t>ﾏｹﾍﾝﾃﾞ ~6ﾈﾝ3ｸﾐﾉﾊﾝｼﾝﾀﾞｲｼﾝｻｲ~</t>
  </si>
  <si>
    <t>　西宮市樋ノ口小学校６年３組も、阪神大震災でかけがえのないクラスメートを失った。深い悲しみの中から立ち直っていく生徒たちを、学級通信「ばこちん」を通して描き出す。</t>
  </si>
  <si>
    <t>大地震が学校をおそった</t>
  </si>
  <si>
    <t>ﾀﾞｲｼﾞｼﾝｶﾞｶﾞｯｺｳｦｵｿｯﾀ</t>
  </si>
  <si>
    <t>学研究</t>
  </si>
  <si>
    <t>　この作品の大きな特長は、万一地震が発生した場合年長の子どもたちは、｢自分の安全を守る｣だけでなく、｢周りのひとの安全を守るため、自分に出来る役割を果たす。｣ことも大切である。</t>
  </si>
  <si>
    <t>パニック　～災害時の行動と心理～</t>
  </si>
  <si>
    <t>ﾊﾟﾆｯｸ ~ｻｲｶﾞｲｼﾞﾉｺｳﾄﾞｳﾄｼﾝﾘ~</t>
  </si>
  <si>
    <t>　この映画は、災害に直面した時、人間はいかなる行動をとるか。それがいかに大惨事につながるか、これを解明することは防災対策上最も重要な過大であるという点に焦点を当てた画期的作品である。</t>
  </si>
  <si>
    <t>1978年宮城県沖地震の記録　</t>
  </si>
  <si>
    <t>1978ﾈﾝﾐﾔｷﾞｹﾝｵｷｼﾞｼﾝﾉｷﾛｸ</t>
  </si>
  <si>
    <t>　1978年6月12日午後5時14分宮城県を中心とした東北太平洋岸一帯を強い地震がおそった。地震の規模はマグニチュード７．４。仙台、大船戸、石巻等が震度５の強震であった。映画は仙台を中心とした災害の記録であり、災害に対する再点検を訴える。</t>
  </si>
  <si>
    <t>危険がいっぱい　～わが家の事故防止対策～</t>
  </si>
  <si>
    <t>ｷｹﾝｶﾞｲｯﾊﾟｲ ~ﾜｶﾞｲｴﾉｼﾞｺﾎﾞｳｼﾀｲｻｸ~</t>
  </si>
  <si>
    <t>　この映画は過去のデータによって、家庭内でおこり易い事故、特にこうした事故の対象となり易い老人と子供に重点を置いて事故例のいくつかを取り上げ、その防止対策について考えます。</t>
  </si>
  <si>
    <t>横にそだった少年　～食べものとわたしたちのからだ～　</t>
  </si>
  <si>
    <t>ﾖｺﾆｿﾀﾞｯﾀｼｮｳﾈﾝ ~食ﾍﾞﾓﾉﾄﾜﾀｼﾀﾁﾉｶﾗﾀﾞ~</t>
  </si>
  <si>
    <t>　子どもたちにとって食べ物と栄養は重要である。この作品は身近な食べ物と健康について、楽しく分かりやすく解説する子ども向け消費者教育教材。学校教育の場で、又、社会教育の場では親子で、健康と栄養について考える。</t>
  </si>
  <si>
    <t>心と体の健康　～ストレス社会を生きぬくために～</t>
  </si>
  <si>
    <t>ｺｺﾛﾄｶﾗﾀﾞﾉｹﾝｺｳ ~ｽﾄﾚｽ社会ｦ生ｷﾇｸﾀﾒﾆ~</t>
  </si>
  <si>
    <t>　心と体は密接に結びついていて、ストレスに遭遇すると、心と共に体も色々な症状を呈するようになる。様々なケースをもとに心と病の原因や予防法･治療法をわかりやすく描く。</t>
  </si>
  <si>
    <t>骨の老化とその予防　</t>
  </si>
  <si>
    <t>ﾎﾈﾉﾛｳｶﾄｿﾉﾖﾎﾞｳ</t>
  </si>
  <si>
    <t>桜映画</t>
  </si>
  <si>
    <t>　最近注目されてきている骨粗しょう症のメカニズムを説明し、加齢と共に誰もが陥るこの症状をできるだけ遅らせる対策を考える。その予防は、栄養と運動の勧めで、意欲的に工夫している実例を紹介する。</t>
  </si>
  <si>
    <t>高齢者の体力づくり</t>
  </si>
  <si>
    <t>ｺｳﾚｲｼｬﾉﾀｲﾘｮｸﾂﾞｸﾘ</t>
  </si>
  <si>
    <t>　長生き競争に参加しましょう。まず、自分の体の状態をしっかりと認識すること。そして、老化を遅くするにはそうしたらよいかを知って今すぐからでも実行していくことである。</t>
  </si>
  <si>
    <t>考えていますかあなたの老後　</t>
  </si>
  <si>
    <t>ｶﾝｶﾞｴﾃｲﾏｽｶｱﾅﾀﾉﾛｳｺﾞ</t>
  </si>
  <si>
    <t>　誰にも老いは来る。この映画は、悔いのない高齢期を送るために、どうすべきなのか、あるドラマの中で実際の高齢者たちの生活ぶり、生き方を通して、自分の老後を考えようとするものである。</t>
  </si>
  <si>
    <t>ゆとりある老後をめざして　～10万時間どう生きますか～</t>
  </si>
  <si>
    <t>ﾕﾄﾘｱﾙﾛｳｺﾞｦﾒｻﾞｼﾃ ~10ﾏﾝｼﾞｶﾝﾄﾞｳｲｷﾏｽｶ~</t>
  </si>
  <si>
    <t>テック映像アカデミー</t>
  </si>
  <si>
    <t>　我が国の高齢社会は急速に進み、６０歳からの２０年間、つまり「１０万時間」を何を生きがいにしてどう生きるのかが、大きな課題となってきています。この作品では、会社ぐるみで、あるいはボランティアとして、あるいは趣味を生かすことで、それぞれの生き甲斐とゆとりある老後をめざしている人たちが登場します。１０万時間は人生の中で自己を自由に実現できる時間でもあるのです。そして、そのような生き方は、現役のときから準備しておく必要があることを訴えています。</t>
  </si>
  <si>
    <t>君は素晴らしい</t>
  </si>
  <si>
    <t>ｷﾐﾊｽﾊﾞﾗｼｲ</t>
  </si>
  <si>
    <t>　厳然と横たわる学歴社会の中で落ち込み、自信を失いがちな我が子に「君は素晴らしい」とその能力を引き出し、勇気を与えた親父（大工さん）の実話。</t>
  </si>
  <si>
    <t>幸せづくり</t>
  </si>
  <si>
    <t>ｼｱﾜｾﾂﾞｸﾘ</t>
  </si>
  <si>
    <t>シネビデオ</t>
  </si>
  <si>
    <t>　京都大原の里を舞台に、代々しば漬を家業とする一家。その家の後を継ぐ若い世代が伝統を守りながら、創造的で計画的、積極的に行動する。こうした生き方を通して、幸せづくりとは何か。どのようにして創り上げるかを考えさせる作品です。</t>
  </si>
  <si>
    <t>ならぬことはならぬ　</t>
  </si>
  <si>
    <t>ﾅﾗﾇｺﾄﾊﾅﾗﾇ</t>
  </si>
  <si>
    <t>　この作品は、「してはならぬ」ことを項目にした、「会津藩幼少年の掟」を取り上げ、家庭での父親のあり方を提示しています。昔から厳父慈母と言われるように家庭教育では父の「厳しさ」と母の「優しさ」が求められます。家庭の中での父親の存在とは・・・？そんな疑問にぶつかったとき、この作品は貴重な参考資料になります。</t>
  </si>
  <si>
    <t>下町のおばちゃん先生</t>
  </si>
  <si>
    <t>ｼﾀﾏﾁﾉｵﾊﾞﾁｬﾝｾﾝｾｲ</t>
  </si>
  <si>
    <t>　家庭での子供の金銭教育の重要性とそのありかたを、親、特に若い母親に考えさせると共に、地域社会の大人には地域全体の子供を守り、健全に育成する大切さを訴えている。</t>
  </si>
  <si>
    <t>ほめて育てる　</t>
  </si>
  <si>
    <t>ﾎﾒﾃｿﾀﾞﾃﾙ</t>
  </si>
  <si>
    <t>　昔から「一つ叱って、三つほめる」と言われているように、ほめ言葉は子供のやる気と自信を育てて行く。</t>
  </si>
  <si>
    <t>幼い心をどうしますか</t>
  </si>
  <si>
    <t>ｵｻﾅｲｺｺﾛｦﾄﾞｳｼﾏｽｶ</t>
  </si>
  <si>
    <t>　中学生の非行や暴力が社会の大きな問題になっています。しかし、中学生になって急に非行が爆発するのではなく、むしろその根は、その子の乳幼児期の家庭教育にある。その誘因をその子の乳幼児期にまでさかのぼって考えさせる。</t>
  </si>
  <si>
    <t>わが子を伸ばす親の一言　</t>
  </si>
  <si>
    <t>ﾜｶﾞｺｦﾉﾊﾞｽｵﾔﾉﾋﾄｺﾄ</t>
  </si>
  <si>
    <t>　こどもの「やる気」を育てるのも、摘んでしまうのも親の態度や言葉ではないだろうか。この作品は、日常生活で子どもに接する機会が多い母親に焦点を当て、ちょっとした工夫や言葉のニュアンス、態度を改めるもので、子どもの「やる気」がひき出せることを具体例を通して考えさせる。</t>
  </si>
  <si>
    <t>はじめての反抗　～幼児期の自立～</t>
  </si>
  <si>
    <t>ﾊｼﾞﾒﾃﾉﾊﾝｺｳ ~ﾖｳｼﾞｷﾉｼﾞﾘﾂ~</t>
  </si>
  <si>
    <t>　人一人が子どもから青年へ、そして大人へと成長し発達を遂げていく過程で、最も基本となるものは何といっても幼児期の育て方である。特に「幼児期の自立」はすこぶる重要な意義をもっている。そこで、この映画を通して、その証としての「反抗」の持つ深い意味を実感し、わが子の自我のめざめに対応するヒントとなればと願うものである。</t>
  </si>
  <si>
    <t>あなたの子育てまちがっていませんか　～過保護と過干渉～　</t>
  </si>
  <si>
    <t>ｱﾅﾀﾉｺｿﾀﾞﾃﾏﾁｶﾞｯﾃｲﾏｾﾝｶ ~ｶﾎｺﾞﾄｶｶﾝｼｮｳ~</t>
  </si>
  <si>
    <t>　近年、少子家庭が多くなり、こどもに目や手が行き届きすぎる結果、それが子育ての節度を失わせる要因になっているようです。そこで、この映画は過保護過干渉とはどういうことか、なぜそうなってしまうのか、親のとるべき態度と親でなければできない教育のあり方を考えさせます。</t>
  </si>
  <si>
    <t>母へ　～子どもたちの心～　</t>
  </si>
  <si>
    <t>ﾊﾊﾍ ~ｺﾄﾞﾓﾀﾁﾉｺｺﾛ~</t>
  </si>
  <si>
    <t>岩波映画</t>
  </si>
  <si>
    <t>　「電話相談」を舞台に子供たちの心の孤独を描く問題作！電話をかけてくる子供たち、性の悩みやいじめへの悲鳴ならともかく、こんな、悩みともよべない子供たちの声が電話相談の多数をしめている。この映画は「電話」の中に「家庭だんらん」を求める、どこにでもいる子供たちの姿の中にゆとりのない時代の子どもの心の孤独が見出せる。</t>
  </si>
  <si>
    <t>やる気を育てる</t>
  </si>
  <si>
    <t>ﾔﾙｷｦｿﾀﾞﾃﾙ</t>
  </si>
  <si>
    <t>　生涯学習といわれる今日、いい学校進学をめざしてがむしゃらに勉強、勉強と追い立てられるか息のながい人生を有意義に生き抜くために、常に知識探求に心を傾け人間性の淘冶に努める学習態度を大事にするか親の思案のしどころである。</t>
  </si>
  <si>
    <t>気づいた時が変えるとき　</t>
  </si>
  <si>
    <t>ｷﾂﾞｲﾀﾄｷｶﾞｶｴﾙﾄｷ</t>
  </si>
  <si>
    <t>　子育てに真剣になればなるほど陥りやすい、過保護と過干渉。親は自らの誤りに気づいた時、改める努力をすべきです。気づいた時が変わる時、そのことをある主婦の育ての日々を通して考えます。</t>
  </si>
  <si>
    <t>ママぼくほんとはいい子だよ</t>
  </si>
  <si>
    <t>ﾏﾏﾎﾞｸﾎﾝﾄﾊｲｲｺﾀﾞﾖ</t>
  </si>
  <si>
    <t>　わが子を「わるい」「手におえない」と思っている一人の母親が幼稚園の園長先生に幼児期の発達の心理をやさしく教えられ、子供の自主性、自律性を育ててゆけるようになるまでの成長の姿を描いた幼児教育の指導教材です。</t>
  </si>
  <si>
    <t>子育ては手をつなぎあって</t>
  </si>
  <si>
    <t>ｺｿﾀﾞﾃﾊﾃｦﾂﾅｷﾞｱｯﾃ</t>
  </si>
  <si>
    <t>㈱リュック</t>
  </si>
  <si>
    <t>　この映画は、各地で取り組まれている活動事例を紹介しながら、手を繋ぐ子育てを支援するボランティア活動の必要性を訴えて制作された作品です。公民館・保健センターで行われる家庭教育学級や保育所・幼稚園・学校のＰＴA研修会の学級資料として、また、ボランティア活動を行うときのヒントとして広く活用できるものです。</t>
  </si>
  <si>
    <t>セカンドライフをさわやかに</t>
  </si>
  <si>
    <t>ｾｶﾝﾄﾞﾗｲﾌｦｻﾜﾔｶﾆ</t>
  </si>
  <si>
    <t>　会社勤めを終えて日々の暮らしの中に居場所を見いだせない主人公が、妻や子の思いやりある後押しを受け、様々な葛藤を経験しながらも徐々に自分の生き方を見つけてゆくさまを描いた作品。明るくユーモアにあふれたドラマ展開を通し、「夫唱婦随」ならぬ「婦唱夫随」を提案しています。</t>
  </si>
  <si>
    <t>凧</t>
  </si>
  <si>
    <t>ﾀｺ</t>
  </si>
  <si>
    <t>成人</t>
  </si>
  <si>
    <t>東宝</t>
  </si>
  <si>
    <t>　この映画は日本全国から165種もの珍しい凧を登場させ、美しい色彩で見せながら、日本の凧がいかに伝統を尊び民俗学的にみてもいかにすぐれているか、そして又、凧が神事祈願と結びつけて民間伝承の習俗として現在なお生き続けているかを描いている。</t>
  </si>
  <si>
    <t>みちのくに紙　白石和紙　</t>
  </si>
  <si>
    <t>ﾐﾁﾉｸﾆｶﾐ ｼﾛｲｼﾜｼ</t>
  </si>
  <si>
    <t>　白石和紙は、宮城県白石地方に古くから伝わり、いまなお作り続けられている。手作りでしか作り得ないこの伝統の技法を、原料の栽培法、白石和紙で作る白石紙子、紙布織などとともに後世に伝えようとする貴重な映像記録である。</t>
  </si>
  <si>
    <t>おこりじぞう　</t>
  </si>
  <si>
    <t>ｵｺﾘｼﾞｿﾞｳ</t>
  </si>
  <si>
    <t>翼プロダクション</t>
  </si>
  <si>
    <t>　この映画は、小学校の教科書にも掲載された「おこりじぞう」（山口勇子・著）を人形アニメーション化したもので、この「おこりじぞう」の鑑賞を通じて、核兵器の恐ろしさと平和の尊さを、親から子へ教師から児童・生徒へ語りつがれることを期待する作品です。</t>
  </si>
  <si>
    <t>おかあさんのふえ　</t>
  </si>
  <si>
    <t>ｵｶｱｻﾝﾉﾌｴ</t>
  </si>
  <si>
    <t>　広い野原の一本道を女の子が一人歩いていきます。その途中で小さい時におかあさんとはぐれてしまった熊、鼠、カエルたちと出会い一緒におかあさんを捜しにいくことにしたのです。『おかあさん』て何でしょう。子供の心にやさしく問いかけます。</t>
  </si>
  <si>
    <t>南極犬タロ　</t>
  </si>
  <si>
    <t>ﾅﾝｷｮｸｹﾝﾀﾛ</t>
  </si>
  <si>
    <t>　雪と氷におおわれた無人の南極大陸。タロとジロたちの奇跡の存在。犬飼教授との動物記を土台に、教授、トレーナーたちの南極犬を育てるためのお話をアニメーション化したもの。</t>
  </si>
  <si>
    <t>そこに愛</t>
  </si>
  <si>
    <t>ｿｺﾆｱｲ</t>
  </si>
  <si>
    <t>グループ風土社</t>
  </si>
  <si>
    <t>　モノとカネだけが万能の世相。本当は、目に見えないものにこそ、得ることの出来ないとても大切なものがあるはずなのに・・・。この映画は、田舎暮らしの老人夫婦と都会暮らしの家族の交流の中から、そこに愛があるということを、哀感を込めてしみじみと描いた感動の作品。</t>
  </si>
  <si>
    <t>元気で歌えば茶もうまい</t>
  </si>
  <si>
    <t>ｹﾞﾝｷﾃﾞｳﾀｴﾊﾞﾁｬﾓｳﾏｲ</t>
  </si>
  <si>
    <t>　戦中、戦後を働きづめに働いて老境にはいった人たちに、若い頃やりたくてもできなかった何かを、自分の中に発見して、生きがいある日々を送ろうと訴え、歌をとおして生活に喜びを得ている老人コーラスの仲間を紹介する。</t>
  </si>
  <si>
    <t>熱帯アジアの動物たち</t>
  </si>
  <si>
    <t>ﾈｯﾀｲｱｼﾞｱﾉﾄﾞｳﾌﾞﾂﾀﾁ</t>
  </si>
  <si>
    <t>巨木の密生するジャングル。そして、湿原の自然環境。熱帯アジアを生息地とするトラ、ヒョウ、インドサイ、インドゾウなどの動物たちをとらえた記録である。</t>
  </si>
  <si>
    <t>人間をかえせ　</t>
  </si>
  <si>
    <t>ﾆﾝｹﾞﾝｦｶｴｾ</t>
  </si>
  <si>
    <t>青銅プロ</t>
  </si>
  <si>
    <t>広島･長崎に投下された原爆のキノコ曇。原爆投下後、米国戦略爆撃調査団が撮影した広島、長崎市街地の様子、病院内で手当てをうける被爆者の姿など、当時の惨状を再現。１９４５～４６年当時の映像と被爆者の現在の姿を交互に登場させ戦争への怒りと平和への祈りを訴える。</t>
  </si>
  <si>
    <t>少年たちの挑戦　～第８回日本ジャンボリー～</t>
  </si>
  <si>
    <t>ｼｮｳﾈﾝﾀﾁﾉﾁｮｳｾﾝ ~ﾀﾞｲ8ｶｲﾆﾎﾝｼﾞｬﾝﾎﾞﾘｰ~</t>
  </si>
  <si>
    <t>日経映画</t>
  </si>
  <si>
    <t>ジャンボリーの主役はスカウトたちひとりひとり。「友情と躍進」のテーマのもと少年たちが自発的な活動を展開し、友情を深め合い課題に敢然と立ち向かっていく姿を丹念に追う。　スカウトたちがどのように活動ををくりひろげていったかを記録することによって、１９８０年代にふさわしいスカウト主体の祭典という第８回日本ジャンボリーの特色を浮き彫りにする。</t>
  </si>
  <si>
    <t>白い荒野　</t>
  </si>
  <si>
    <t>ｼﾛｲｺｳﾔ</t>
  </si>
  <si>
    <t>日映新社</t>
  </si>
  <si>
    <t>この映画は、あまりの寒さに死に絶えた生物や、厳しい大自然の寒さに、今も耐えながら生き続けている生物たちを、大自然と共に記録した「生きるものの神秘の記録」である。</t>
  </si>
  <si>
    <t>セントヘレンズ大噴火</t>
  </si>
  <si>
    <t>ｾﾝﾄﾍﾚﾝｽﾞﾀﾞｲﾌﾝｶ</t>
  </si>
  <si>
    <t>アメリカ西海岸北部にある、セントヘレンズ火山が大噴火。（１９８０年５月１８日）あのポンペイを埋め尽くしたベスビオス火山の噴火に匹敵する今世紀最大規模のもので、その瞬間の写真を中心に記録したもの。</t>
  </si>
  <si>
    <t>はだかの天才画家、山下　清</t>
  </si>
  <si>
    <t>ﾊﾀﾞｶﾉﾃﾝｻｲｶﾞｶ､ﾔﾏｼﾀ ｷﾖｼ</t>
  </si>
  <si>
    <t>　この映画は、彼の生い立ちを説明、その才能が世に出るところから、発達過程および現在に至るまでを描いている。また、数多くの作品を紹介しており、その中でも興味深いものは、貼絵の製作過程である。</t>
  </si>
  <si>
    <t>竹取物語　</t>
  </si>
  <si>
    <t>ﾀｹﾄﾘﾓﾉｶﾞﾀﾘ</t>
  </si>
  <si>
    <t>　子供が欲しいと願う老夫婦が、竹の中から金色に輝く小さな女の子を授かり、かぐや姫と名付けて大事に育てるという物語。</t>
  </si>
  <si>
    <t>かぐや姫　</t>
  </si>
  <si>
    <t>ｶｸﾞﾔﾋﾒ</t>
  </si>
  <si>
    <t>G.タック</t>
  </si>
  <si>
    <t>　竹やぶの不思議な光をはなつ竹から生まれた女の子。美しい姫になると、八月十五夜の満月の夜、月からの使者が迎えにきて、嘆き悲しむお爺さんとお婆さんをあとに月世界へ帰ってゆきます。</t>
  </si>
  <si>
    <t>おやゆび姫　</t>
  </si>
  <si>
    <t>ｵﾔﾕﾋﾞﾋﾒ</t>
  </si>
  <si>
    <t>　アンデルセン童話「おやゆびひめ」を映画化したもので、チューリップから生まれた親指姫が、いろいろな危険にあいながら花の精の国の王女に迎えられるという物語を人形アニメで描いている。</t>
  </si>
  <si>
    <t>花さかじいさん</t>
  </si>
  <si>
    <t>ﾊﾅｻｶｼﾞｲｻﾝ</t>
  </si>
  <si>
    <t>　うらの畑でポチが鳴く～…でおなじみの「花さかじいさん」。正直じいさんが掘ってみると、そこから小判がザックザックと出てきました。それを見たとなりのいじわるじいさんとばあさんは…。　</t>
  </si>
  <si>
    <t>ももたろう　</t>
  </si>
  <si>
    <t>ﾓﾓﾀﾛｳ</t>
  </si>
  <si>
    <t>　おじいさんは山へ芝刈りに、おばあさんは川へ洗濯に…でおなじみの「ももたろう」。桃から生まれたももたろうは、きびだんごを持って鬼退治に出かけます。とちゅう、犬､猿、キジをお供に従えて、鬼が島へと向かいます。</t>
  </si>
  <si>
    <t>ぶんぶく茶がま</t>
  </si>
  <si>
    <t>ﾌﾞﾝﾌﾞｸﾁｬｶﾞﾏ</t>
  </si>
  <si>
    <t>　このお話は、「むかしむかし、ある所におじいさんとおばあさんがいました……」で始まる昔話の中で、おばあさんの出てこない数少ないお話のひとつです。</t>
  </si>
  <si>
    <t>のっぺらぼう　</t>
  </si>
  <si>
    <t>ﾉｯﾍﾟﾗﾎﾞｳ</t>
  </si>
  <si>
    <t>　日本の昔話「のっぺらぼう」をアニメ化した作品。　</t>
  </si>
  <si>
    <t>とうきちとむじな　</t>
  </si>
  <si>
    <t>ﾄｳｷﾁﾄﾑｼﾞﾅ</t>
  </si>
  <si>
    <t>　松谷みよ子原作「とうきちとむじな」を素材に映画化したもので、むじなをとらえることに夢中な漁師とうきちと、鉄砲からのがれようと知恵をはたらかすむじなの話をアニメーションで描いている。</t>
  </si>
  <si>
    <t>鴨とりごんべえ　</t>
  </si>
  <si>
    <t>ｶﾓﾄﾘｺﾞﾝﾍﾞｴ</t>
  </si>
  <si>
    <t>西短映</t>
  </si>
  <si>
    <t>　そぼくな民話の味を生かしながら、節度、節制の萬意がくみとられるよう配慮された、日本民話の人形アニメーション作品。</t>
  </si>
  <si>
    <t>日本おとぎばなし　～おむすびころりん～</t>
  </si>
  <si>
    <t>ﾆﾎﾝｵﾄｷﾞﾊﾞﾅｼ ~ｵﾑｽﾋﾞｺﾛﾘﾝ~</t>
  </si>
  <si>
    <t>　おむすびを穴の中へ落としたことからはじまる日本昔話。有名なかわいいねずみたちと、やさしいおじいさんとゆかいな話。</t>
  </si>
  <si>
    <t>こぎつねのおくりもの</t>
  </si>
  <si>
    <t>ｺｷﾞﾂﾈﾉｵｸﾘﾓﾉ</t>
  </si>
  <si>
    <t>　お地蔵様に化けたら「お団子」がもらえることを覚えた三匹のこぎつねは、お供えしてくれるおばあさんの大切な写真を破ってしまった。そのことから始まる人間とこぎつねの心のふれあいを描いた感動のアニメ映画。</t>
  </si>
  <si>
    <t>たのきゅう</t>
  </si>
  <si>
    <t>ﾀﾉｷｭｳ</t>
  </si>
  <si>
    <t>　病気の母さんを案じて一目散に夜の山道を走る役者の「たのきゅう」。突然大男に化けたウワバミは、タバコが大きらいだと自分の弱点をしゃべってしまった。</t>
  </si>
  <si>
    <t>おおきなかぶ　</t>
  </si>
  <si>
    <t>ｵｵｷﾅｶﾌﾞ</t>
  </si>
  <si>
    <t>　おじいさんが心を込めて植えたかぶ。みんなが大切に見守ったかぶはとても大きく育ち、おじいさんの家族も、犬も猫もネズミまでも列を作って一生懸命引っ張ります。カラスもかけ声をかけます。とうとうかぶが抜けておじいさんが笑い出すとみんなが心の底から笑います。ロシアの民謡を内田りさ子が訳した作品です。</t>
  </si>
  <si>
    <t>おはなし童話館　(1)みにくいあひるの子,ルムビール・シュティルスキン,蛙の王子さま</t>
  </si>
  <si>
    <t>ｵﾊﾅｼﾄﾞｳﾜｶﾝ (1)ﾐﾆｸｲｱﾋﾙﾉｺ,ﾙﾑﾋﾞｰﾙ･ｼｭﾃｨﾙｽｷﾝ,ｶｴﾙﾉｵｳｼﾞｻﾏ</t>
  </si>
  <si>
    <t>TBS</t>
  </si>
  <si>
    <t>　「みにくいあひるの子」・・・仲間はずれにされたみにくいあひるの子がつらいあぶない目にあいながら、ついに白鳥となって自分の仲間をみつけます。「ルムビール・シュティルスキン」・・・粉屋の自慢は娘のはたおりの腕。しかし、自慢がわざわいのもとで娘は窮地におちいりました。「蛙の王子さま」・・・ちっとも約束を守ろうとしないわがままの王子。しかし、父王に誓いをたてさせられ、正しいことをすれば必ず報いられることを知りました。</t>
  </si>
  <si>
    <t>おはなし童話館　(2)眠り姫,ヘンゼルとグレーテル,親指トム　</t>
  </si>
  <si>
    <t>ｵﾊﾅｼﾄﾞｳﾜｶﾝ  (2)ﾈﾑﾘﾋﾒ,ﾍﾝｾﾞﾙﾄｸﾞﾚｰﾃﾙ,ｵﾔﾕﾋﾞﾄﾑ</t>
  </si>
  <si>
    <t>　「眠り姫」・・・意地の悪い魔女が赤ん坊の王女に呪いをかけました。しかし、親切な妖精が魔女と戦って姫とお城を守ります。「ヘンゼルとグレーテル」・・・両親からはなれた二人の兄妹が危険と幻影に迷わせられながら、真実をもとめて恋しい家への道をみつけます。「親指トム」・・・小人ながら大きな夢をもつトムが胸のすくような手段で６人の兄を救い出し、宝と魔法のくつを持ち帰ります。</t>
  </si>
  <si>
    <t>ヘンゼルとグレーテル　</t>
  </si>
  <si>
    <t>ﾍﾝﾃﾞﾙﾄｸﾞﾚｰﾃﾙ</t>
  </si>
  <si>
    <t>　グリム童話のヘンゼルとグレーテルをアニメ化。兄妹は森の中のお菓子の家を見つけ、魔法使いに出会う。二人が知恵と勇気をふりしぼって恐ろしい森から抜け出す愛と冒険の物語。</t>
  </si>
  <si>
    <t>赤ずきんちゃん</t>
  </si>
  <si>
    <t>ｱｶｽﾞｷﾝﾁｬﾝ</t>
  </si>
  <si>
    <t>東映動画</t>
  </si>
  <si>
    <t>　赤ずきんちゃんが森のお祖母さんの所へ出掛けるのを見ていた狼は、先回りしてお祖母さんを食べ、赤ずきんちゃんも食べてしまいました。しかし、狩人が寝ている狼の腹を切り裂いて、赤ずきんちゃんとお祖母さんを助けてくれました。</t>
  </si>
  <si>
    <t>はだかの王様</t>
  </si>
  <si>
    <t>ﾊﾀﾞｶﾉｵｳｻﾏ</t>
  </si>
  <si>
    <t>　ぜいたくで、わがままな王様が、ペテン師にだまされて、はだかになって街を歩くにいたるまでを描く、アンデルセンの名作。</t>
  </si>
  <si>
    <t>金のがちょう</t>
  </si>
  <si>
    <t>ｷﾝﾉｶﾞﾁｮｳ</t>
  </si>
  <si>
    <t>　森の妖精に親切にした若者は、お礼に「金のがちょう」をもらいます。欲張りな人たちは、そのがちょうを盗もうとします。しかも…。</t>
  </si>
  <si>
    <t>セロひきのゴーシュ</t>
  </si>
  <si>
    <t>ｾﾛﾋｷﾉｺﾞｰｼｭ</t>
  </si>
  <si>
    <t>　宮沢賢治の童話の中でも最晩年に書かれた「セロひきのゴーシュ」は明るいユーモアにあふれた心温まる作品として、今日でも多くの人々に愛されています。自然や動物の交流の中で、主人公が音楽とは何かを学び、思いやりの心を教えられ、成長していく姿は、あらゆるものから学ぼうとする宮沢賢治の生き方そのものといえるでしょう。</t>
  </si>
  <si>
    <t>ブレーメンの音楽隊　</t>
  </si>
  <si>
    <t>ﾌﾞﾚｰﾒﾝﾉｵﾝｶﾞｸﾀｲ</t>
  </si>
  <si>
    <t>　音楽隊に入ろうと決心したロバが、途中同じような運命の犬猫、鶏たちとたどり着いた森の家。そこは泥棒の隠れ家だったが、４匹は知恵を出し合って彼らを追い出し、そこで毎日美しい音楽をかなでながら楽しく暮らしました。</t>
  </si>
  <si>
    <t>みにくいあひるの子　</t>
  </si>
  <si>
    <t>ﾐﾆｸｲｱﾋﾙﾉｺ</t>
  </si>
  <si>
    <t>　一匹だけ灰色だったために仲間はずれにされたアヒルの子が美しい白鳥の姿に魅せられて旅に出る。その中で色々な鳥と出会い、様々な喜びや悲しみを体験しながら、美しい本当の姿を悟る。美しいアンデルセン童話の一編。</t>
  </si>
  <si>
    <t>なかよし鯉のぼり　</t>
  </si>
  <si>
    <t>ﾅｶﾖｼｺｲﾉﾎﾞﾘ</t>
  </si>
  <si>
    <t>　小学校や幼稚園・保育園で毎年行っている季節ごとの行事の中から、子どもたちにとって親しみのあるものを「年中行事アニメーション」シリーズとして取り上げました。楽しく、夢のあるお話しを通して、その行事や祭の持つ意味を感得させます。</t>
  </si>
  <si>
    <t>七夕物語</t>
  </si>
  <si>
    <t>ﾀﾅﾊﾞﾀﾓﾉｶﾞﾀﾘ</t>
  </si>
  <si>
    <t>　織姫と彦星の愛の物語は、中国に生まれた美しい星座伝説です。星座に託して機織りや裁縫・農牧の尊さを描こうとしたもの。この映画で七夕への理解とともに星に親しみを与えることを強く訴えます。</t>
  </si>
  <si>
    <t>たなばたさま　</t>
  </si>
  <si>
    <t>ﾀﾅﾊﾞﾀｻﾏ</t>
  </si>
  <si>
    <t>サングラフ</t>
  </si>
  <si>
    <t>　中国の中に牽牛という若者がいました。ある時牽牛の笛の音にさそわれて織女という天女が舞いおりました。二人は心を寄せ合って結婚しましたが、天界のおきてで、織女は天に連れもどされてしまいます。</t>
  </si>
  <si>
    <t>七夕さま　～おりひめとひこぼし～</t>
  </si>
  <si>
    <t>ﾀﾅﾊﾞﾀｻﾏ ~ｵﾘﾋﾒﾄﾋｺﾎﾞｼ~</t>
  </si>
  <si>
    <t>　小１と四歳の仲良し姉妹に、お母さんが七夕にまつわる織姫と彦星の話をしてくれます。夜空にキラめく二つのお星様が天の川をはさんで再会するロマンチックな物語。</t>
  </si>
  <si>
    <t>彦星と織姫　</t>
  </si>
  <si>
    <t>ﾋｺﾎﾞｼﾄｵﾘﾋﾒ</t>
  </si>
  <si>
    <t>　牽牛星「わし座のアルタイル」織女星「こと座のアルファ・ベガ」が一年に一度再会すると語りつがれた物語。アルタイは働き者で、子牛を大事にして一生懸命働き、自分のいろいろな思いを子牛に話して聞かせる若者アルタイの誠実な姿が、しっかり描かれている。</t>
  </si>
  <si>
    <t>サンタのおくりもの</t>
  </si>
  <si>
    <t>ｻﾝﾀﾉｵｸﾘﾓﾉ</t>
  </si>
  <si>
    <t>　クリスマスイヴの夜のサンタクロースがトナカイのそりに乗って子供たちの靴下に、サンタはひとつひとつメモをみながらクリスマスプレゼントを入れていきます。サンタの袋からおもちゃの人形たちがとびだして大活躍にぎやかにクリスマスツリーを飾ります。ウォルトディズニー原作。</t>
  </si>
  <si>
    <t>ミッキーマウスのメリークリスマス</t>
  </si>
  <si>
    <t>ﾐｯｷｰﾏｳｽﾉﾒﾘｰｸﾘｽﾏｽ</t>
  </si>
  <si>
    <t>ディズニー</t>
  </si>
  <si>
    <t>　ディケンズの原作「クリスマス・キャロル」をもとに、ディズニーが、世界の子どもたちに、「誰でも心の中に優しさを持ち合わせている」ことをミッキーやドナルドを使ってアニメーションで教えている感動の名作。</t>
  </si>
  <si>
    <t>ミッキーマウス・プルートのクリスマスツリー</t>
  </si>
  <si>
    <t>ﾐｯｷｰﾏｳｽ･ﾌﾟﾙｰﾄﾉｸﾘｽﾏｽﾂﾘｰ</t>
  </si>
  <si>
    <t>ディズニープロ</t>
  </si>
  <si>
    <t>　ミッキーとプルートは、クリスマスツリーを切るため、森に出かけました。　良い木を見つけて注意深く家に運びました。そして、やっと美しく飾りつけが終わったとき・・・・・・。</t>
  </si>
  <si>
    <t>大男とクリスマスツリー</t>
  </si>
  <si>
    <t>ｵｵｵﾄｺﾄｸﾘｽﾏｽﾂﾘｰ</t>
  </si>
  <si>
    <t>東ドイツ</t>
  </si>
  <si>
    <t>　二人の男はクリスマスを迎えてツリーが欲しくなり、ふもとの村におりてきます…。</t>
  </si>
  <si>
    <t>森のトントたちクリスマスクリスマス　</t>
  </si>
  <si>
    <t>ﾓﾘﾉﾄﾝﾄﾀﾁｸﾘｽﾏｽｸﾘｽﾏｽ</t>
  </si>
  <si>
    <t>　美しい夜空に向かって、流星のように八頭立てのトナカイが走ります。世界中の子どもたちにサンタクロースから愛のプレゼント！</t>
  </si>
  <si>
    <t>神様がくれたクリスマスツリー　</t>
  </si>
  <si>
    <t>ｶﾐｻﾏｶﾞｸﾚﾀｸﾘｽﾏｽﾂﾘｰ</t>
  </si>
  <si>
    <t>　幼い２人の兄弟が、けがをさせてしまったおじさんに変わって、広場のモミの木の飾りつけを、夜中にこっそり床を抜け出して始め完成の寸前にランプを落としてせっかくの飾りは燃えてしまったが、消化の水玉が月光に輝いてすばらしい光景に２人の心を称える。</t>
  </si>
  <si>
    <t>くまのクリスマス　</t>
  </si>
  <si>
    <t>ｸﾏﾉｸﾘｽﾏｽ</t>
  </si>
  <si>
    <t>　こぐまのバトンズと子狐ラスティが森林警備隊員のジョーンズさんの家に遊びに行くと、ジョーンズさんはクリスマスツリーの飾付け中。バトンズたちにクリスマスプレゼントを披露する。ところが、びっくり箱に驚いて、雪の中を転がりながら逃げだしたバトンズたちは、さらにライオンに追われるのだった。</t>
  </si>
  <si>
    <t>すてきなクリスマス　</t>
  </si>
  <si>
    <t>ｽﾃｷﾅｸﾘｽﾏｽ</t>
  </si>
  <si>
    <t>　ウォルトディズニー作品。クリスマスの夜、サンタクロースがプレゼントを届けてまわるお話です。</t>
  </si>
  <si>
    <t>ひなまつり（旧）　</t>
  </si>
  <si>
    <t>ﾋﾅﾏﾂﾘ(ｷｭｳ)</t>
  </si>
  <si>
    <t>　昔から、毎年行っている季節ごとの行事の中から、子どもたちに親しみあるものを「年中行事アニメーション」として、取り上げました。楽しく、夢のあるお話しを通して、行事や祭りの持つ意味を教えます。</t>
  </si>
  <si>
    <t>ひなまつり（新）</t>
  </si>
  <si>
    <t>ﾋﾅﾏﾂﾘ(ｼﾝ)</t>
  </si>
  <si>
    <t>　明日は楽しいひなまつり。小学２年のヒロコちゃんは、お母さんとお姉さんとその準備に忙しい。でも、質問好きのヒロコちゃんは、つい考え込んでしまう。どうしてひなまつりに人形を飾るんだろう？その夜、寝ていたヒロコちゃんはひな人形に起こされる。</t>
  </si>
  <si>
    <t>ドナルドダックとゆかいなペンギン　</t>
  </si>
  <si>
    <t>ﾄﾞﾅﾙﾄﾞﾀﾞｯｸﾄﾕｶｲﾅﾍﾟﾝｷﾞﾝ</t>
  </si>
  <si>
    <t>　ウォルトディズニー作品。南極に住むペンギンのパブロは温かい所に住みたいと、いつも夢にみるほどでした。そして、その日がついにやってきたのです・・・・・・。</t>
  </si>
  <si>
    <t>ミッキーマウスのたのしい冬　</t>
  </si>
  <si>
    <t>ﾐｯｷｰﾏｳｽﾉﾀﾉｼｲﾌﾕ</t>
  </si>
  <si>
    <t>　この作品は、冬の楽しさ、冬のすばらしさを雪だるまの精が、ミッキーマウスとその仲間たちと共に教えてくれます。</t>
  </si>
  <si>
    <t>ドナルドダックの朝ごはん　</t>
  </si>
  <si>
    <t>ﾄﾞﾅﾙﾄﾞﾀﾞｯｸﾉｱｻｺﾞﾊﾝ</t>
  </si>
  <si>
    <t>日映㈱</t>
  </si>
  <si>
    <t>　ドナルドが朝ご飯のパンケーキを焼いています。リスのチップとディールがそれを見つけました。何とかパンケーキを手に入れようとするティップとディール。さぁ、ドナルドとディールたちの知恵くらべです。</t>
  </si>
  <si>
    <t>ムーミン　～落ちてきた星の子～　</t>
  </si>
  <si>
    <t>ﾑｰﾐﾝ ~ｵﾁﾃｷﾀﾎｼﾉｺ~</t>
  </si>
  <si>
    <t>　やさしさと思いやりの心がいっぱいの永遠の名作メルヘンアニメ。</t>
  </si>
  <si>
    <t>みつばちマーヤの冒険　～フィリップス大ピンチ～</t>
  </si>
  <si>
    <t>ﾐﾂﾊﾞﾁﾏｰﾔﾉﾎﾞｳｹﾝ ~ﾌｨﾘｯﾌﾟｽｵｵﾋﾟﾝﾁ~</t>
  </si>
  <si>
    <t>　今日は楽しい虫たちのハイキングです。みつばちのマーヤ、ウイリーそれにバッタのフィリップが池の上で昼食をしている時カワラゲの子どもが出て来て一緒に遊んでくれといいます。バッタのフィリップが食虫植物に捕らえられ、マーヤは驚いてフィリップを助けてくれと森の中をさまよいます。</t>
  </si>
  <si>
    <t>イソップ物語№11　うさぎとかめ・ありの恩返し・ありときりぎりす</t>
  </si>
  <si>
    <t>ｲｿｯﾌﾟﾓﾉｶﾞﾀﾘﾅﾝﾊﾞｰ11 ｳｻｷﾞﾄｶﾒ･ｱﾘﾉｵﾝｶﾞｴｼ･ｱﾘﾄｷﾘｷﾞﾘｽ</t>
  </si>
  <si>
    <t>ビデオ出版</t>
  </si>
  <si>
    <t>　「うさぎとかめ」…足ののろい亀をバカにした兎は、かけくらべの途中で眠ってしまいます。「ありの恩返し」…ありが川へ落ちたとき、はとが木の葉を浮かべて助けてくれた。秋になると森へ猟師がやってきてはとをねらったので、ありは猟師の足にかみついた。「ありときりぎりす」…夏の暑い日、ありはどうして働くのでしょうか。一方、きりぎりすは毎日木陰で遊んでいます。やがて冬がやってきます。</t>
  </si>
  <si>
    <t>ニルスのふしぎな旅　(1) わんぱくニルス</t>
  </si>
  <si>
    <t>ﾆﾙｽﾉﾌｼｷﾞﾅﾀﾋﾞ (1) ﾜﾝﾊﾟｸﾆﾙｽ</t>
  </si>
  <si>
    <t>　大自然とニルス少年と動物たちが織りなすスリリングな展開をとおして、愛、友情、勇気、感謝、克己心、責任感、協調性、独立心など人間がはぐくむ心が、ロマン豊かに語られます。</t>
  </si>
  <si>
    <t>ニルスのふしぎな旅　(2) がちょうにのって</t>
  </si>
  <si>
    <t>ﾆﾙｽﾉﾌｼｷﾞﾅﾀﾋﾞ (2) ｶﾞﾁｮｳﾆﾉｯﾃ</t>
  </si>
  <si>
    <t>　妖精の魔法で小さくされてしまったニルスは、今までいじめた動物たちに追われ、ガチョウのモルランに乗って、大空へと逃げました。でも、モルランはニルスが嫌いでした。その夜、湖で眠るガンの群れをキツネのレックスがおそいました。</t>
  </si>
  <si>
    <t>ニルスのふしぎな旅　(3)お天気魔女のいたずら</t>
  </si>
  <si>
    <t>ﾆﾙｽﾉﾌｼｷﾞﾅﾀﾋﾞ (3)ｵﾃﾝｷﾏｼﾞｮﾉｲﾀｽﾞﾗ</t>
  </si>
  <si>
    <t>　湖の氷の上を歩いて行く二人の子供の姿が見えます。ニルスの故郷の村にいた貧しい姉弟です。氷が割れて二人は進むことも戻ることもできなくなりました。ニルスは魔女に頼んで冷たい風を吹きつけてもらおうと・・・・。</t>
  </si>
  <si>
    <t>草原の少女ローラ　～大きな森の小さな家～　</t>
  </si>
  <si>
    <t>ｿｳｹﾞﾝﾉｼｮｳｼﾞｮﾛｰﾗ ~ｵｵｷﾅﾓﾘﾉﾁｲｻﾅｲｴ~</t>
  </si>
  <si>
    <t>　北アメリカがまだ未開の地だった頃、大森林や大草原でのきびしい開拓生活の中で成長していった一人の少女ローラとその家族の感動の物語。ある日、馬のパティが赤ちゃんを生むことになった。ローラはその世話で大変。パティを驚かす蛇を退治したり、父さんの留守を守ったり…。</t>
  </si>
  <si>
    <t>グリーンヴァレー物語　～ポウさんの雪だるま～</t>
  </si>
  <si>
    <t>ｸﾞﾘｰﾝヴｧﾚｰﾓﾉｶﾞﾀﾘ ~ﾎﾟｳｻﾝﾉﾕｷﾀﾞﾙﾏ~</t>
  </si>
  <si>
    <t>　元気な男の子ポゥさんを中心にしたモグラ家族の優しさと勇気と楽しさで綴られた物語です。木枯らしが落ち葉を散らす冬の日、草むらに白鳥が倒れているのを発見したポゥさんは、お父さんに診察してもらい、家族全員で看病しました。雪の降ったある日、ポゥさんが作った白鳥の雪だるまに抱かれるように眠っている白鳥の子どもの姿を見て、ポゥさんは白鳥の母親を探してあげようと、おじいさんに相談しました・・・。</t>
  </si>
  <si>
    <t>グリーンヴァレー物語　～ポウさんと秋風～</t>
  </si>
  <si>
    <t>ｸﾞﾘｰﾝヴｧﾚｰﾓﾉｶﾞﾀﾘ ~ﾎﾟｳｻﾝﾄｱｷｶｾﾞ~</t>
  </si>
  <si>
    <t>　元気な男の子ポゥさんを中心にしたモグラ家族の優しさと勇気と楽しさで綴られた物語です。秋風が吹く日、ポゥさんが凧を飛ばして遊んでいたら、風の精が強風を吹き付けてきたので、凧を巨木に縛って、地下の家に逃げ込みました。ところが巨木が風で倒れてしまいました。倒れた巨木を診察したおじいさんは「早く木を起こした方がいい」と言いますが・・・。</t>
  </si>
  <si>
    <t>魔法のじゅうたん　</t>
  </si>
  <si>
    <t>ﾏﾎｳﾉｼﾞｭｳﾀﾝ</t>
  </si>
  <si>
    <t>　後継ぎ問題を利用して国の財産を横取りしようとした腹黒い大臣を、下の王子が魔法のじゅうたんをくれたある国の王女の助けを借りて悪だくみをあばき、国を元通り豊かに、そして平和が戻りました。</t>
  </si>
  <si>
    <t>ちびまる子ちゃん　ツバメよ来い来い／クラスのお誕生日会</t>
  </si>
  <si>
    <t>ﾁﾋﾞﾏﾙ子ﾁｬﾝ ﾂﾊﾞﾒﾖｺｲｺｲ/ｸﾗｽﾉｵﾀﾝｼﾞｮｳﾋﾞｶｲ</t>
  </si>
  <si>
    <t>　「ツバメよ来い来い」…ツバメの巣づくりの季節。はまじの家の玄関の上に作った台に、ツバメの巣があるのを見たまる子は、「ねぇ、うちにも台作って！」と父のヒロシにせがむがダメ。見かねた友蔵じいさんが人肌脱ごうと乗り出した。（15分）　「クラスのお誕生日会」…今日は５月生まれの人のお誕生日会。まる子もその中に入っている。丸尾君の司会で始まったお誕生日会は、みんなの個性が出て、冷や汗、爆笑、ほのぼのとすすんでいった。（15分）</t>
  </si>
  <si>
    <t>おじゃる丸　ちっちゃいものの大きなちから　</t>
  </si>
  <si>
    <t>ｵｼﾞｬﾙﾏﾙ ﾁｯﾁｬｲﾓﾉﾉｵｵｷﾅﾁｶﾗ</t>
  </si>
  <si>
    <t>　NHKで人気の「おじゃる丸」たちが愉快な出来事を繰り返します。この作品は、特に道徳的なテーマ（「主として他の人との関わりに関すること」）を扱っています。「ちっちゃいものクラブ」の仲間たちとおじゃる丸が、月光町で助け合いの大切さを学んでいくアニメーション映画です。</t>
  </si>
  <si>
    <t>忍たま乱太郎　パート3　ただのドケチじゃないの段/学園長のワラ人形</t>
  </si>
  <si>
    <t>ﾆﾝﾀﾏﾗﾝﾀﾛｳ ﾊﾟｰﾄ3 ﾀﾀﾞﾉﾄﾞｹﾁｼﾞｬﾅｲﾉﾀﾞﾝ/ｶﾞｸｴﾝﾁｮｳﾉﾜﾗﾆﾝｷﾞｮｳ</t>
  </si>
  <si>
    <t>西日本</t>
  </si>
  <si>
    <t>　「ただのドケチじゃないの段」…三人組が出会ったお国という少女は、多くの借金を抱えて困っていた。ドケチで名高いキリ丸だが、三人で力を合わせて借金を肩代わりしようとアルバイトに燃える！　「学園長のワラ人形」…ヤキイモ作りを学園長に邪魔された三人組は、腹イセに学園長のワラ人形を作った。取り上げはしたものの、呪いのかかった人形をどうすることもできずに、学園長は大弱り。</t>
  </si>
  <si>
    <t>忍たま乱太郎　パート4　手裏剣コンクールの段/燃えるメニューの段</t>
  </si>
  <si>
    <t>ﾆﾝﾀﾏﾗﾝﾀﾛｳ ﾊﾟｰﾄ4 ｼｭﾘｹﾝｺﾝｸｰﾙﾉﾀﾞﾝ/ﾓｴﾙﾒﾆｭｰﾉﾀﾞﾝ</t>
  </si>
  <si>
    <t>西日本映画</t>
  </si>
  <si>
    <t>　「手裏剣コンクールの段」…学園長の思いつきで始まった手裏剣投げコンクール。ごほうびに目のくらんだ霧丸に誘われ、乱太郎、しんべえも参加することに。何とかごまかしながらもポイントを稼ぐが、先生の見張りも厳しい…どうする！？続いて「燃えるメニューの段」。</t>
  </si>
  <si>
    <t>忍たま乱太郎　パート6　第三協栄丸の船の段/ひえた八方斉の段</t>
  </si>
  <si>
    <t>ﾆﾝﾀﾏﾗﾝﾀﾛｳ ﾊﾟｰﾄ6 ﾀﾞｲｻﾝｷｮｳｴｲﾏﾙﾉﾌﾈﾉﾀﾞﾝ/ﾋｴﾀﾊﾁｶﾀｾｲﾉﾀﾞﾝ</t>
  </si>
  <si>
    <t>西日本映画社</t>
  </si>
  <si>
    <t>　「第三協栄丸の船の段」・・・変な海賊の総大将、兵庫第三協栄丸から忍術学園に招待状が届いた。新しい海賊船を造ったので、みんなで遊びにきてくれという。だが、新造船は何者かに盗まれていた…。続いて「ひえた八方斉の段」。　</t>
  </si>
  <si>
    <t>忍たま乱太郎のがんばるしかないさシリーズ　～①よいと思うことをおこなう～</t>
  </si>
  <si>
    <t>ﾆﾝﾀﾏﾗﾝﾀﾛｳﾉｶﾞﾝﾊﾞﾙｼｶﾅｲｻｼﾘｰｽﾞ ~1ﾖｲﾄｵﾓｳｺﾄｦｵｺﾅｳ~</t>
  </si>
  <si>
    <t>　野外学習で公演に出かけた忍たま３人組が、困っているひとを助けたり、行列のマナー、ゴミ捨てのルールなどを体験しながら学んでゆく。よい事をするには勇気もいることを伝える。</t>
  </si>
  <si>
    <t>忍たま乱太郎のがんばるしかないさシリーズ　～②あたたかい心でしんせつにする～</t>
  </si>
  <si>
    <t>ﾆﾝﾀﾏﾗﾝﾀﾛｳﾉｶﾞﾝﾊﾞﾙｼｶﾅｲｻｼﾘｰｽﾞ ~2ｱﾀﾀｶｲｺｺﾛﾃﾞｼﾝｾﾂﾆｽﾙ~</t>
  </si>
  <si>
    <t>　漁船から魚を受け取るというお使いに出発した忍たま三人組は、道中、老女や少年と出会い、あたたかい心遣いや、親切を学んでいきます。</t>
  </si>
  <si>
    <t>忍たま乱太郎のがんばるしかないさシリーズ　～③きまりを守って協力しあう～</t>
  </si>
  <si>
    <t>ﾆﾝﾀﾏﾗﾝﾀﾛｳﾉｶﾞﾝﾊﾞﾙｼｶﾅｲｻｼﾘｰｽﾞ ~3ｷﾏﾘｦﾏﾓｯﾃｷｮｳﾘｮｸｼｱｳ~</t>
  </si>
  <si>
    <t>　約束事を忘れて、自分勝手に行動してしまう忍たま三人組。食事当番となった日、とんだ失敗をしてしまいますが、仲間たちの温かい協力で、おいしいカレーが完成します。</t>
  </si>
  <si>
    <t>ジャングル大帝　～誕生～　</t>
  </si>
  <si>
    <t>ｼﾞｬﾝｸﾞﾙﾀｲﾃｲ ~ﾀﾝｼﾞｮｳ~</t>
  </si>
  <si>
    <t>　こころざし半ばで人間に倒された父の意志を継ぎ動物たちが平和にくらせるジャングルを築いていこうとする白いライオンの子”レオ”が、仲間たちと成長していく姿を描く冒険ロマン。この映画はレオの誕生を描く。</t>
  </si>
  <si>
    <t>ジャングル大帝　～森の掟～</t>
  </si>
  <si>
    <t>ｼﾞｬﾝｸﾞﾙﾀｲﾃｲ ~ﾓﾘﾉｵｷﾃ~</t>
  </si>
  <si>
    <t>　日照り続きで飢饉に陥ったサバンナから、象の一族が食べ物を求めてパンジャの森の対岸へやって来た。ボス象パグーラの子どものビゾーは好奇心から森へ入って来て、森の掟を無視したイタズラばかりしたから大変。</t>
  </si>
  <si>
    <t>ジャングル大帝　～故郷～　</t>
  </si>
  <si>
    <t>ｼﾞｬﾝｸﾞﾙﾀｲﾃｲ ~ﾌﾙｻﾄ~</t>
  </si>
  <si>
    <t>　パンジャの森に入ったレオは、美しい平和の風の中を走る。その時、ジェット機がパンジャの森に墜落し炎上する。火災に逃げまどう動物たち、その騒動の中でレオは年若い娘ライオン、ライヤと出会った。</t>
  </si>
  <si>
    <t>ジャングル大帝　～約束～　</t>
  </si>
  <si>
    <t>ｼﾞｬﾝｸﾞﾙﾀｲﾃｲ ~ﾔｸｿｸ~</t>
  </si>
  <si>
    <t>　船を脱出して漂流するレオは、偶然通りかかった船に救出され、港に上陸。レオは人間の生活を経験することになる。６か月後のある日、レオは動物園で黒いヒョウ３兄弟と会う。レオは黒ヒョウと共にアフリカに帰ることを夢見るようになる。</t>
  </si>
  <si>
    <t>ジャングル大帝　～赤い翼～</t>
  </si>
  <si>
    <t>ｼﾞｬﾝｸﾞﾙﾀｲﾃｲ ~ｱｶｲﾂﾊﾞｻ~</t>
  </si>
  <si>
    <t>　手塚治虫の代表作。こころざし半ばで人間に倒された父の意志を継ぎ動物たちが平和にくらせるジャングルを築いていこうとする白いライオンの子『レオ』が、仲間たちとともに傷つき悩みながら成長していく姿を描く冒険ロマン。</t>
  </si>
  <si>
    <t>ジャングル大帝　～信頼～　</t>
  </si>
  <si>
    <t>ｼﾞｬﾝｸﾞﾙﾀｲﾃｲ ~ｼﾝﾗｲ~</t>
  </si>
  <si>
    <t>　手塚治虫の代表作。こころざし半ばで人間に倒された父の遺志をついでいこうとする白いライオンの子『レオ』が仲間たちとともに傷つき悩みながら成長していく姿を描く冒険ロマン。勇気、愛、友情をテーマにしたアニメーションです。</t>
  </si>
  <si>
    <t>ジャングル大帝　～冒険～</t>
  </si>
  <si>
    <t>ｼﾞｬﾝｸﾞﾙﾀｲﾃｲ ~ﾎﾞｳｹﾝ~</t>
  </si>
  <si>
    <t>ジャングル大帝　～自然～　</t>
  </si>
  <si>
    <t>ｼﾞｬﾝｸﾞﾙﾀｲﾃｲ ~ｼｾﾞﾝ~</t>
  </si>
  <si>
    <t>　パンジャの森の外のサバンナに大勢の人間が現れ、レオたちが監視している目の前で、ワゴン車から出されたヒョウの少年ケリーを妙な機械で追いかけた。それは映画撮影隊であった。しかし、ずっと人間に飼育されていたビリーは・・・。</t>
  </si>
  <si>
    <t>ジャングル大帝　～幻の時～</t>
  </si>
  <si>
    <t>ｼﾞｬﾝｸﾞﾙﾀｲﾃｲ ~ﾏﾎﾞﾛｼﾉﾄｷ~</t>
  </si>
  <si>
    <t>　動物写真家のターナーが白いライオンの写真をとるためにジャングルにやってくる。森の外におびき出したレオはターナーともみ合ううちに大穴の底に転落する。二人がそこで見たものは・・・。</t>
  </si>
  <si>
    <t>ジャングル大帝　～親友～　</t>
  </si>
  <si>
    <t>ｼﾞｬﾝｸﾞﾙﾀｲﾃｲ ~ｼﾝﾕｳ~</t>
  </si>
  <si>
    <t>　激しい嵐の夜、キリンが「ルル」という名の男の子を生んだ。その子はわんぱく坊やで恐いもの知らずなので、母親をはらはらさせ、レオを困らせていた。その頃、はげたかのミューが帰ってきて・・・。</t>
  </si>
  <si>
    <t>ジャングル大帝　～共存～　</t>
  </si>
  <si>
    <t>ｼﾞｬﾝｸﾞﾙﾀｲﾃｲ ~ｷｮｳｿﾞﾝ~</t>
  </si>
  <si>
    <t>　ジャングラ族に突然やってきた傭兵部隊。彼らはキャンプ設営のための労働力としてコンガとその手下を無理やり連れ去った。レオはコンガを助けようとするが果たせない。</t>
  </si>
  <si>
    <t>３丁目のタマ うちのタマ知りませんか？　～猫の巣城～　</t>
  </si>
  <si>
    <t>3ﾁｮｳﾒﾉﾀﾏ ｳﾁﾉﾀﾏｼﾘﾏｾﾝｶ? ~ﾈｺﾉｽｼﾛ~</t>
  </si>
  <si>
    <t>新映㈱</t>
  </si>
  <si>
    <t>　トラのご主人、トメさんが作った小さなお城はタマたちの素晴らしいお城になりました。ところが、７丁目のボス犬ワカが自分以外に城をもつのは許せないと、城を壊そうと企みます。</t>
  </si>
  <si>
    <t>ふしぎなメルモ　</t>
  </si>
  <si>
    <t>ﾌｼｷﾞﾅﾒﾙﾓ</t>
  </si>
  <si>
    <t>手塚プロ</t>
  </si>
  <si>
    <t>　主人公の小学生メルモ、彼女には不思議な能力があり、あるキャンディーをのむと幼児にも、大人にも、物にも、虫類にも変身できる。このキャンディーのひきおこす騒動は……。</t>
  </si>
  <si>
    <t>ねこと原始人　</t>
  </si>
  <si>
    <t>ﾈｺﾄｹﾞﾝｼｼﾞﾝ</t>
  </si>
  <si>
    <t>　むかしむかし、まだ動物も人間さえも野生生活をしていたころ、森の中に一人の男が住んでいました。そこにかしこい女が現れ、二人は洞窟に住むようになりました。いろいろな動物たちが二人のところに現れました。そして最後にねこが現れました。</t>
  </si>
  <si>
    <t>アルプスの少女ハイジ　(1)アルムの山々</t>
  </si>
  <si>
    <t>ｱﾙﾌﾟｽﾉｼｮｳｼﾞｮﾊｲｼﾞ (1)ｱﾙﾑﾉﾔﾏﾔﾏ</t>
  </si>
  <si>
    <t>虫プロ</t>
  </si>
  <si>
    <t>　赤ちゃんの頃両親に死に別れ、今度はアルムの山小屋に1人で住むおじいさんに預けられることになりました。あんな気むずか屋で恐い人にと、ハイジの生まれたデルフル村の人達は誰もが反対でしたが、アルムの山と道でハイジは山羊飼いの少年ペーターに会います。</t>
  </si>
  <si>
    <t>アルプスの少女ハイジ　(2)おじいさんの山小屋　</t>
  </si>
  <si>
    <t>ｱﾙﾌﾟｽﾉｼｮｳｼﾞｮﾊｲｼﾞ (2)ｵｼﾞｲｻﾝﾉﾔﾏｺﾞﾔ</t>
  </si>
  <si>
    <t>　アルプスの山々にかこまれている小さな山小屋･･････ハイジはそこで今日からおじいさんと一緒に暮らすのです。叔母さんと別れた後しばらくしていつもの元気をとりもどしたハイジは、家の中をかけまわり、おじいさんをどきどきさせました。</t>
  </si>
  <si>
    <t>一休　</t>
  </si>
  <si>
    <t>ｲｯｷｭｳ</t>
  </si>
  <si>
    <t>　為政者たちは悲惨な現実に目をつむり、世の中を良くする努力を放棄していた。そういう中で腐敗した政治家や特権階級に怒りをぶっつける一休和尚の痛快なエピソード。</t>
  </si>
  <si>
    <t>どんぐりと山猫</t>
  </si>
  <si>
    <t>ﾄﾞﾝｸﾞﾘﾄﾔﾏﾈｺ</t>
  </si>
  <si>
    <t>　一郎のところに、山猫から面倒な裁判があるので来てほしいという葉書が届きます。一郎が山猫に会いに山に行くと、ドングリたちが、誰が一番偉いか決めてほしいと、裁判長の山猫にせまっていました。</t>
  </si>
  <si>
    <t>注文の多い料理店</t>
  </si>
  <si>
    <t>ﾁｭｳﾓﾝﾉｵｵｲﾘｮｳﾘﾃﾝ</t>
  </si>
  <si>
    <t>　山奥にやってきた二人のハンターが山猫軒という西洋料理店に迷い込み、数々の不思議なできごとに遭遇する。自然の中に無遠慮に踏み込んだ人間が仕返しを受ける宮沢賢治の原作をアニメ化。想像力豊かで繊細な映像は見る人を幻想の世界へ誘う。</t>
  </si>
  <si>
    <t>くもの糸</t>
  </si>
  <si>
    <t>ｸﾓﾉｲﾄ</t>
  </si>
  <si>
    <t>　地獄に落ちたカンダタの前に一本のクモの糸が垂れてきた。ワラをも掴む気持ちで昇るカンダタが、ふと下を見ると大勢の亡者たちが先を争って細い糸を昇ってくる。それを見たカンダタは「手を離せ、これは俺の糸だ｣と叫んだ。その結果は…</t>
  </si>
  <si>
    <t>からすのぱんやさん　</t>
  </si>
  <si>
    <t>ｶﾗｽﾉﾊﾟﾝﾔｻﾝ</t>
  </si>
  <si>
    <t>　いずみが森のからすのパン屋さん。とんかちパンに、かえるのパン、バナナのパン、きょうりゅうのパン、おそろしくてすてきなパンをどっさり焼きました。するとそのパンは、町中の子どもに大ひょうばん！大人たちにも何事かと駆け出して、パン屋さんの店の前は大さわぎになってしまいます…！</t>
  </si>
  <si>
    <t>10ぴきのかえる　</t>
  </si>
  <si>
    <t>10ﾋﾟｷﾉｶｴﾙ</t>
  </si>
  <si>
    <t>　ひょうたん沼に生まれた１０ぴきのかえるが、おりなす大ぼうけん！。歌あり、踊りありの楽しいミュージカルアニメーション。　　</t>
  </si>
  <si>
    <t>越後の昔ばなし　あったてんがのお</t>
  </si>
  <si>
    <t>ｴﾁｺﾞﾉﾑｶｼﾊﾞﾅｼ ｱｯﾀﾃﾝｶﾞﾉｵ</t>
  </si>
  <si>
    <t>虫プロダクション㈱</t>
  </si>
  <si>
    <t>●第１話ボタとカエル（こっけいなお話）　●第2話さとり（こわい話）　●第３話きつねのちょうちん（叙情的で美しいお話）　●第４話三枚のお札（ドラマチックなお話）</t>
  </si>
  <si>
    <t>ゆうかんな十人のきょうだい</t>
  </si>
  <si>
    <t>ﾕｳｶﾝﾅｼﾞｭｳﾆﾝﾉｷｮｳﾀﾞｲ</t>
  </si>
  <si>
    <t>　昔、横暴でぜいたくな王様の厳しい税金の取り立てに、人々が貧しく苦しい生活をしている国のお話です。そんな国の村はずれに住む貧乏一家に生まれた１０人の兄弟が、それぞれの知恵と力を合わせて王様を懲らしめ、村の平和を守ります。</t>
  </si>
  <si>
    <t>だるまちゃんととらのこちゃん／だるまちゃんとうさぎちゃん</t>
  </si>
  <si>
    <t>ﾀﾞﾙﾏﾁｬﾝﾄﾄﾗﾉｺﾁｬﾝ/ﾀﾞﾙﾏﾁｬﾝﾄｳｻｷﾞﾁｬﾝ</t>
  </si>
  <si>
    <t>　「だるまちゃんととらのこちゃん」　ある秋の日、だるまちゃんに、とらのこちゃんから１枚のハガキが届きま　した。「遊びにおいでよ」、さっそくハガキに書いてあった地図を頼りに、　だるまちゃんはとらのこちゃんのおうちに遊びに行くことにしました。とらのこちゃんのおうちはペンキ屋さん。ペンキで遊んだら、お父さんに怒られるよ。そこで考えた２人は、土を使ってペンキ屋さん気取り。いろんなものを塗っていくうちに、おやおや、大変なことになりましたよ・・・。「だるまちゃんとうさぎちゃん」　ある冬の日、雪が積もるのが待ち遠しかっ</t>
  </si>
  <si>
    <t>なかよし村のケララ</t>
  </si>
  <si>
    <t>ﾅｶﾖｼﾑﾗﾉｹﾗﾗ</t>
  </si>
  <si>
    <t>　ケララは、人が楽しく遊んでいるといたずらをしたくなる。とても体が小さく、皆には見つからないので、いたずらをしてもケララの仕業だとは誰も気付かないのだ。ある時、仲良く遊んでいるミー、パム、ショータ、ゴン達を見たケララは…</t>
  </si>
  <si>
    <t>二ひきのよくばり子ぐま</t>
  </si>
  <si>
    <t>ﾆﾋｷﾉﾖｸﾊﾞﾘｺｸﾞﾏ</t>
  </si>
  <si>
    <t>プランデル</t>
  </si>
  <si>
    <t>　ハンガリーのおはなし。</t>
  </si>
  <si>
    <t>ひつじのようなライオン</t>
  </si>
  <si>
    <t>ﾋﾂｼﾞﾉﾖｳﾅﾗｲｵﾝ</t>
  </si>
  <si>
    <t>　羊のお母さんの温かい愛情にはぐくまれてすくすく育った、大きいけれど気がやさしく、おくびょうなライオン。ある晩お母さん羊が狼に食べられそうになった。さあ大変……羊とライオンの親子の愛情を感動的に描いたウォルトディズニーの名作である。</t>
  </si>
  <si>
    <t>こびとといもむし</t>
  </si>
  <si>
    <t>ｺﾋﾞﾄﾄｲﾓﾑｼ</t>
  </si>
  <si>
    <t>　あるところに、こびとの村がありました。その村にハチミツを売っている若者がいました。若者はおもちが縁でいもむしと出会い・・・・・・。</t>
  </si>
  <si>
    <t>キャンディキャンディ　～天使のプレゼント～　</t>
  </si>
  <si>
    <t>ｷｬﾝﾃﾞｨｷｬﾝﾃﾞｨ ~ﾃﾝｼﾉﾌﾟﾚｾﾞﾝﾄ~</t>
  </si>
  <si>
    <t>　アメリカ・ミシガン湖の南、さびれた村に「ポニーの家」という小さな教会があった。そこでは身よりのない子供達が二人の尼僧、ポニー先生とレイン先生に育てられていた。雪の降る或る日、二人の赤ん坊が教会の前に捨てられていた。キャンディとアニーだった二人は仲良し、おてんばのキャンディ、気のやさしいアニ―に成長していった。</t>
  </si>
  <si>
    <t>肥後のちえくらべ</t>
  </si>
  <si>
    <t>ﾋｺﾞﾉﾁｴｸﾗﾍﾞ</t>
  </si>
  <si>
    <t>民話社</t>
  </si>
  <si>
    <t>　村一番の知恵者の孫四郎どんの評判をきいて、万吉ダヌキと小太郎キツネは鼻をあかそうといろいろ悪知恵を働かせますが、いつも失敗。そこで稲荷大明神に知恵を授けてもらい、今度こそはとやってきますが…。</t>
  </si>
  <si>
    <t>かしのきのホテル</t>
  </si>
  <si>
    <t>ｶｼﾉｷﾉﾎﾃﾙ</t>
  </si>
  <si>
    <t>　丘の上のかしのきホテルには、色々な泊り客がやってくる。ある時このホテルにきたない虫「みの虫」がやってきたので、他の泊まり客は大騒ぎになった。</t>
  </si>
  <si>
    <t>キラキラ　</t>
  </si>
  <si>
    <t>ｷﾗｷﾗ</t>
  </si>
  <si>
    <t>　昔、ある高い山にキラキラという怪物が住んでいました。棒使いのキリ少年は怪物を退治するため、山に登っていきましたが、何日たっても帰ってきません。</t>
  </si>
  <si>
    <t>ラーメンてんし　</t>
  </si>
  <si>
    <t>ﾗｰﾒﾝﾃﾝｼ</t>
  </si>
  <si>
    <t>　ラーメンの湯気から生まれたラーメン天使は、地球に友達を見つけにやってきた。そして、ないてばかりいる少年と出会い、あたたかいラーメンを作って元気づけてやった。</t>
  </si>
  <si>
    <t>かんすけさんとふしぎな自転車</t>
  </si>
  <si>
    <t>ｶﾝｽｹｻﾝﾄﾌｼｷﾞﾅｼﾞﾃﾝｼｬ</t>
  </si>
  <si>
    <t>　この作品は、第４２回青少年読書感想文全国コンクールの小学校低学年の部の課題図書です。映画化に当たって、原作者の許可を得て原作にはない「亜衣子ちゃん」というキャラクターを登場させ、映画を見る人がより感情移入しやすい作品となっています。</t>
  </si>
  <si>
    <t>うしろのせきのオチアイくん　</t>
  </si>
  <si>
    <t>ｳｼﾛﾉｾｷﾉｵﾁｱｲｸﾝ</t>
  </si>
  <si>
    <t>　歌が苦手なミホちゃんは、学芸会の練習がゆううつ。いつもいじわるする、うしろの席のオチアイくんは音痴。２人だけの放課後特訓をはじめましたが…。</t>
  </si>
  <si>
    <t>白い象</t>
  </si>
  <si>
    <t>ｼﾛｲｿﾞｳ</t>
  </si>
  <si>
    <t>　昔、インドは多くの国に分かれ戦いに明け暮れていた。ハラニシ国の王子は捕らえた白い象の母象への愛情にうたれ、彼の愛する敵国の王女と一緒に両国の戦争を止めさせた。平和の尊さを訴える。</t>
  </si>
  <si>
    <t>クマのミナクロと公平じいさん　</t>
  </si>
  <si>
    <t>ｸﾏﾉﾐﾅｸﾛﾄｺｳﾍｲｼﾞｲｻﾝ</t>
  </si>
  <si>
    <t>　公太とヨシエのきょうだいは、山で炭焼きをしている公平じいさんの小屋に行くのが楽しみです。じいさんの自慢の白炭が出来上がった日、公太とヨシエ、ふじ（牛）を先に帰してから、小屋でひと休みしていると突然戸板がはずれ黒い大きな熊が顔を出した。やっとの思いで熊を追い返し、小屋を閉めて帰る途中、３年前罠にかかった小熊を助け、ミナクロと名付け秘密にしていたことを思い出します。２頭の小熊の母となったミナクロは、じいさんを思いだし、小屋にやってきたのでした。</t>
  </si>
  <si>
    <t>すて猫トラちゃん</t>
  </si>
  <si>
    <t>ｽﾃﾈｺﾄﾗﾁｬﾝ</t>
  </si>
  <si>
    <t>　メルモと弟のトト夫やタッチとのくらしの中に、ある日一匹の子ねこがやってきました。子ねこはどこからきたのだろう。何事もおこらず、メルモのキャンディーも無事にすむだろうか。</t>
  </si>
  <si>
    <t>おこんじょうるり　</t>
  </si>
  <si>
    <t>ｵｺﾝｼﾞｮｳﾙﾘ</t>
  </si>
  <si>
    <t>　寂しいもの同士の婆さまとおこんとの出合いから、二人がくりひろげるユーモラスでほのぼのとしたやりとり。その中にしみじみとしたふれあいの温かさを描き出す。</t>
  </si>
  <si>
    <t>こびとと靴屋　</t>
  </si>
  <si>
    <t>ｺﾋﾞﾄﾄｸﾂﾔ</t>
  </si>
  <si>
    <t>　働き者で誰にも親切なのだが、どういうわけか貧乏な靴屋さん。とうとう最後になってしまった靴を裁って寝床につくと、それが翌日素晴らしい靴になっていた。こんな不思議な出来事がそれから毎日続くのです。</t>
  </si>
  <si>
    <t>腹ぺこ童子</t>
  </si>
  <si>
    <t>ﾊﾗﾍﾟｺﾄﾞｳｼﾞ</t>
  </si>
  <si>
    <t>　うまいものを腹いっぱい食べる事だけを考えている少年が、村の天狗様のお告げで旅にでるが、その旅の中で、本当にうまいものは母が作った食べ物であることに気がつくという物語を、アニメーションで描いている。</t>
  </si>
  <si>
    <t>冒険ダン吉　</t>
  </si>
  <si>
    <t>ﾎﾞｳｹﾝﾀﾞﾝｷﾁ</t>
  </si>
  <si>
    <t>　ダン吉は優れた知恵と行動力を持った少年。見るものに「大きな夢と希望を与えた傑作まんがです。昭和１１年頃、島田啓三の不朽の名作。</t>
  </si>
  <si>
    <t>アニメ落語館　～かぼちゃ屋～</t>
  </si>
  <si>
    <t>ｱﾆﾒﾗｸｺﾞｶﾝ ~ｶﾎﾞﾁｬﾔ~</t>
  </si>
  <si>
    <t>　二十歳になったというのに仕事もせずぶらぶらしている与太郎。八百屋をやっているおじさんから、仕事始めにかぼちゃを売って来いと天秤棒をかつがされる。商売のいろはを教わるが、少々おめでたいこの与太郎はおじさんの言っている意味がわからない。　</t>
  </si>
  <si>
    <t>アニメ落語館　～転失気～</t>
  </si>
  <si>
    <t>ｱﾆﾒﾗｸｺﾞｶﾝ ~ﾃﾝｼﾂｷ~</t>
  </si>
  <si>
    <t>　ある寺の和尚さんが、体調がすぐれず、掛り付けの医者がやってきました。「転失気（てんしき）」はありますかと尋ねられた和尚は「転失気」とは何か知りません。しかし、持ち前の強情さゆえ、知らないとはいえません。知ったかぶりをして、無いと答えた和尚ですが、さて、「転失気」とは一体何でしょうか…。　</t>
  </si>
  <si>
    <t>アニメ落語館　～馬の田楽～　</t>
  </si>
  <si>
    <t>ｱﾆﾒﾗｸｺﾞｶﾝ ~ｳﾏﾉﾃﾞﾝｶﾞｸ~</t>
  </si>
  <si>
    <t>㈱亜細亜堂</t>
  </si>
  <si>
    <t>　頼まれた味噌の荷を馬に積んで三州屋とゆう酒屋に来た男、馬を道端につないで用を足している間に馬が居なくなってしまう。知り合いの虎十郎が通りがかったので馬の行方を聞くとしたたか酔っている虎十郎。”味噌つけた馬だぁ”はっはは、おらぁこの年になるまで馬の田楽は食ったことがねえ。</t>
  </si>
  <si>
    <t>アニメ落語館　～お血脈～</t>
  </si>
  <si>
    <t>ｱﾆﾒﾗｸｺﾞｶﾝ ~ｵｹﾂﾐｬｸ~</t>
  </si>
  <si>
    <t>ダップインターナショナル㈱</t>
  </si>
  <si>
    <t>　信州信濃の善光寺には、額に押してもらうと現世での悪行が帳消しになるという”お血脈の印”があり、お参りの人が絶えない。極楽に行く人ばかりで地獄は閑古鳥。そこで閻魔大王は赤鬼、青鬼と協議の末、石川五右衛門に”お血脈の印”を盗み出すように命じ、善光寺に向かわせる。さて、その首尾は・・・。</t>
  </si>
  <si>
    <t>愛しいとしの花子さん</t>
  </si>
  <si>
    <t>ｲﾄｼｲﾄｼﾉﾊﾅｺｻﾝ</t>
  </si>
  <si>
    <t>　大都会のとある下町、人呼んで「人情通り」に住む一人暮らしの老人が、十歳以上も年下の女性に一目惚れ。この思いを何とか成就させようと、息子の嫁をはじめ「人情通り」の心優しい面々が奮闘するが、果たして恋の行方は・・・？　「人を愛することに年齢が問われてはならない」という根元的なテーマを、家族や地域の人々との暖かいふれあいの中で描く、涙と笑いのシルバー人情喜劇。</t>
  </si>
  <si>
    <t>夢ものがたり　～落語「芝浜」より～</t>
  </si>
  <si>
    <t>ﾕﾒﾓﾉｶﾞﾀﾘ ~ﾗｸｺﾞ｢ｼﾊﾞﾊﾏ｣ﾖﾘ~</t>
  </si>
  <si>
    <t>　魚屋勝五郎は芝の浜辺で飼い犬のシロがくわえて来た物を見て、生来の怠け癖が又、角を出し始めた。二分銀で42両の皮財布。しかし、こんな大金に手をつけたら大罪になる。賢妻は大家さんと相談して・・・・・夫婦愛と勤労の尊さを描いた面白くて涙が出る作品。</t>
  </si>
  <si>
    <t>よみがえる子どもたち　～無人島の生活体験～</t>
  </si>
  <si>
    <t>ﾖﾐｶﾞｴﾙｺﾄﾞﾓﾀﾁ ~ﾑｼﾞﾝﾄｳﾉｾｲｶﾂﾀｲｹﾝ~</t>
  </si>
  <si>
    <t>　夏休みに、「自然教室｣の一環として、愛媛県の御五神島で行われた、７３人の子どもたちによる無人島での生活体験を、事実に即してありのままに描き、基本的生活習慣や生活技能を身につけることの大切さや、みんなと協力しながら、一つのことをなしとげていくことの意義などを理解させる。</t>
  </si>
  <si>
    <t>長ぐつとうさん　</t>
  </si>
  <si>
    <t>ﾅｶﾞｸﾞﾂﾄｳｻﾝ</t>
  </si>
  <si>
    <t>　ブカブカ長くつをはいて、カッコ悪い仕事、おまけに人を助けてはいつも損ばかりしているドジなお父さん。お陰で友達からはからかわれるし、楽しみにしていた自転車もフイになってしまう。そういう不満をぶっつけ合う中でやっと分かった父の愛と尊い教え。</t>
  </si>
  <si>
    <t>愛</t>
  </si>
  <si>
    <t>おかあさん　</t>
  </si>
  <si>
    <t>ｵｶｱｻﾝ</t>
  </si>
  <si>
    <t>　多感な年頃の少女が悩みつつ、一つの成長をとげる姿を追って、この映画は家族愛と、さらに「生きる」とは自分の足で、自分の力で歩むものだということを描いていく。</t>
  </si>
  <si>
    <t>ダンプ母さんと六人の子供たち　</t>
  </si>
  <si>
    <t>ﾀﾞﾝﾌﾟｶｱｻﾝﾄﾛｸﾆﾝﾉｺﾄﾞﾓﾀﾁ</t>
  </si>
  <si>
    <t>　ダンプトラックの運転手をやっているお母さんが、突然２人のみなし児をつれてきて、１年生から６年生までズラリと揃ったきょうだい。かれらがまきおこす様々な生活模様、そしてたくましいダンプ母さんの分けへだてのないやさしい思いやり。</t>
  </si>
  <si>
    <t>さよならぼくの犬ロッキー　</t>
  </si>
  <si>
    <t>ｻﾖﾅﾗﾎﾞｸﾉｲﾇﾛｯｷｰ</t>
  </si>
  <si>
    <t>新生映画</t>
  </si>
  <si>
    <t>　犬の大好きな少年がパピーウォーカーとして、成犬になるまでという条件で、生後二ヶ月の盲導犬の小犬を盲導犬協会から預かる。十ヶ月後、盲導犬として訓練のため別れていく悲しさや、その犬が盲導犬として立派に育っていく様子に喜びを抱く少年の姿と犬の愛情を描く。</t>
  </si>
  <si>
    <t>お母さんとぼくの出発　</t>
  </si>
  <si>
    <t>ｵｶｱｻﾝﾄﾎﾞｸﾉｼｭｯﾊﾟﾂ</t>
  </si>
  <si>
    <t>　子供たちも大きくなり、再就職に年来の夢を実現しようとがんばるお母さん。ややもすれば挫けそうになる気持とたたかいながら、自立への第一歩をふみだしていく少年。それを温かく見守り励ます家族などの姿がほほえましく描かれている。</t>
  </si>
  <si>
    <t>とべ！ぼくの白鳥　</t>
  </si>
  <si>
    <t>ﾄﾍﾞ!ﾎﾞｸﾉﾊｸﾁｮｳ</t>
  </si>
  <si>
    <t>　心のふれあい、思いやりの欠落した現代、ここ瀬戸内海に浮かぶ小さな島を背景に、父と５人の子供たちが、明るく、助けあい、力強く生きる姿が忘れ得ぬ思い出とともにいつまでも子供たちの心に残る詩情豊かな愛と感動の物語。</t>
  </si>
  <si>
    <t>愛が聞こえますか　</t>
  </si>
  <si>
    <t>ｱｲｶﾞｷｺｴﾏｽｶ</t>
  </si>
  <si>
    <t>　私の耳は、聞こえない。でも、聞こえる人をうらやましく思ったことはない。今、私の耳にはただ愛だけが聞こえている。｢激動する世界の中での日本」、とにかく利己的で排他的にありがちな現代の風潮の中で、将来を担っていく青少年たちへの豊かな心と人間愛の大切さを学んでもらいたい。</t>
  </si>
  <si>
    <t>心をむすぶ愛のハーネス　</t>
  </si>
  <si>
    <t>ｺｺﾛｦﾑｽﾌﾞｱｲﾉﾊｰﾈｽ</t>
  </si>
  <si>
    <t>　小百合さんは中学時代に失明。一時は失望したが、盲導犬カンナと出合い、５ｋｍのロードレースにも挑戦。走りぬいたことで多くの人々に勇気と希望を与えた感動の実話物語。</t>
  </si>
  <si>
    <t>小さな勇気の物語</t>
  </si>
  <si>
    <t>ﾁｲｻﾅﾕｳｷﾉﾓﾉｶﾞﾀﾘ</t>
  </si>
  <si>
    <t>　本作品には、小さなあやまちを素直に告白しなかったために悩み、苦しみながらも担任教師の温かい目や、級友の友情の中で、自分の弱さにうちかっていく一少年の魂の成長を明るく感動深く描いている。</t>
  </si>
  <si>
    <t>あの空のはてに響け　</t>
  </si>
  <si>
    <t>ｱﾉｿﾗﾉﾊﾃﾆﾋﾋﾞｹ</t>
  </si>
  <si>
    <t>　思い出の曲〈家路〉を吹いて父の面影を求めている少年と、トランペットの美しいメロディーに魅せられた子供たち。その少年が彼等に励まされ、元気になって行く姿を感動的に描き、友情の美しさ、悲しみを乗り越えて行く事の大切さを考えさせる音楽映画超大作。</t>
  </si>
  <si>
    <t>フララフララ物語</t>
  </si>
  <si>
    <t>ﾌﾗﾗﾌﾗﾗﾓﾉｶﾞﾀﾘ</t>
  </si>
  <si>
    <t>　介護に疲れ果てて、母は命を縮めてしまった。だから、ハルはお爺さんが憎かった。そういう彼女の心を癒していった太陽のように心温かい友だちとの感動的な児童劇。</t>
  </si>
  <si>
    <t>わたんべとすばらしい仲間</t>
  </si>
  <si>
    <t>ﾜﾀﾝﾍﾞﾄｽﾊﾞﾗｼｲﾅｶﾏ</t>
  </si>
  <si>
    <t>　「仲間はずれを作らない」ことをクラスのモットーにしている６年２組の明るく健康的なクラスメートの心の交流を「わたんべ（渡辺君の愛称）」心臓手術という出来事を軸に、大運動会や移動教室などのエピソードを加えて楽しく描いていく。思いやりや友情の美しさ、善意の尊さ、人間の生命尊厳などを感得させる作品である。</t>
  </si>
  <si>
    <t>友・尊</t>
  </si>
  <si>
    <t>ゴンタとよばれた犬</t>
  </si>
  <si>
    <t>ｺﾞﾝﾀﾄﾖﾊﾞﾚﾀｲﾇ</t>
  </si>
  <si>
    <t>　山火事に遭い恐怖のあまり愛犬を見失った少年が地域の学校に手紙で消息を依頼するなど、あらゆる努力をし、愛犬を捜しあてる様子。東北の美しい自然を背景に描いている。</t>
  </si>
  <si>
    <t>青空くんと七人の仲間たち　</t>
  </si>
  <si>
    <t>ｱｵｿﾞﾗｸﾝﾄｼﾁﾆﾝﾉﾅｶﾏﾀﾁ</t>
  </si>
  <si>
    <t>　今の子どもたちに一番欠けているものは一体何でしょうか。この映画は、七人の仲間との友情を軸に、やさしさと勇気をもって、直面する問題を乗り越えていく少年の姿を明るく、さわやかに描いている。</t>
  </si>
  <si>
    <t>お母さん、僕なかへんで　</t>
  </si>
  <si>
    <t>ｵｶｱｻﾝ､ﾎﾞｸﾅｶﾍﾝﾃﾞ</t>
  </si>
  <si>
    <t>　この児童劇映画は、小川未明文学賞大賞を受賞した、大阪在住の北岡克子さんの『ぼくって弱虫』を原作にした作品です。小学生・やすおの不登校をめぐる両親や担任の先生の努力と地元の大人たちとの交流、そしてやすおを心に掛ける同級生たちのドラマです。</t>
  </si>
  <si>
    <t>わたしのおばあちゃん　</t>
  </si>
  <si>
    <t>ﾜﾀｼﾉｵﾊﾞｱﾁｬﾝ</t>
  </si>
  <si>
    <t>　６人の子供と孫達の間で引っ張り凧のおばあちゃんが、一巡して生まれ故郷に戻ってきた。そこで巻き起こすヒューマンな物語。その明るく、積極的なおばあちゃんの生き方を、心あたたかな少女の目を通して描き、児童に、年老いた人たちへのいたわりと尊敬の心を育てていく。</t>
  </si>
  <si>
    <t>敬</t>
  </si>
  <si>
    <t>海底二万哩</t>
  </si>
  <si>
    <t>ｶｲﾃｲﾆﾏﾝﾏｲﾙ</t>
  </si>
  <si>
    <t>　世界中の子供たちの空想力をふくらませ、創造力をはぐくんできた空想科学小説家の第一人者ジュール・ベルヌ。その数々の傑作の中でも時代を超え、あらゆる国のことばに訳されて、少年から成人まで、多くの人たちに読み親しまれてきた傑作中の傑作ノーチラス号の冒険物語。</t>
  </si>
  <si>
    <t>ぼくと仔犬のわんぱく大事件　</t>
  </si>
  <si>
    <t>ﾎﾞｸﾄｺｲﾇﾉﾜﾝﾊﾟｸﾀﾞｲｼﾞｹﾝ</t>
  </si>
  <si>
    <t>　この物語は、誰もが大人になるまで一度は経験したことのある身近で何処にでもある課題を映画にしました。テーマは「親切」「勇気」「心と心のふれあい」を描いています。子どもたちが主演の見ごたえある作品です。</t>
  </si>
  <si>
    <t>勇</t>
  </si>
  <si>
    <t>クワガタクワジ物語　</t>
  </si>
  <si>
    <t>ｸﾜｶﾞﾀｸﾜｼﾞﾓﾉｶﾞﾀﾘ</t>
  </si>
  <si>
    <t>　昆虫（クワガタ）を飼う少年と、その母のさわやかな心の交流と生けるもののいのちの尊さをうたいあげる感動編である。</t>
  </si>
  <si>
    <t>あしたの空は青い空</t>
  </si>
  <si>
    <t>ｱｼﾀﾉｿﾗﾊｱｵｲｿﾗ</t>
  </si>
  <si>
    <t>　手足も言葉も不自由な先天性脳性小児マヒの少女が書を志し、友達や大人たちの温かい思いやり、家庭のはげましで障害にも負けず元気に明るく成長していく姿を描いている。</t>
  </si>
  <si>
    <t>生</t>
  </si>
  <si>
    <t>涙なんか飛んでいけ　</t>
  </si>
  <si>
    <t>ﾅﾐﾀﾞﾅﾝｶﾄﾝﾃﾞｲｹ</t>
  </si>
  <si>
    <t>　とつぜん父を失って小６の康雄の環境はガラリと変わった。母が働きに出ることになったから妹の面倒もみなくてはならない。新しい学校にはいじめっ子がおり、そのいやがらせが妹にまで及ぶ。そうした様々な難問に敢然として立ち向かう幼い兄妹の生きざまが快い感動をよぶ。</t>
  </si>
  <si>
    <t>いじめ</t>
  </si>
  <si>
    <t>泣いて笑って涙してポコァポコ　～一歩一歩ゆっくり進もう～　</t>
  </si>
  <si>
    <t>ﾅｲﾃﾜﾗｯﾃﾅﾐﾀﾞｼﾃﾎﾟｺｧﾎﾟｺ ~ｲｯﾎﾟｲｯﾎﾟﾕｯｸﾘｽｽﾓｳ~</t>
  </si>
  <si>
    <t>共和映画</t>
  </si>
  <si>
    <t>　大阪府松原市に住む車椅子の福井千佳子さんが、障害をもちながら空き缶を拾ってそれをお金に換え、その金でお年寄りに車椅子を５年間に１００台も贈った心温まる実話の映画です。</t>
  </si>
  <si>
    <t>一枚の絵てがみ　</t>
  </si>
  <si>
    <t>ｲﾁﾏｲﾉｴﾃｶﾞﾐ</t>
  </si>
  <si>
    <t>㈱学習研修社</t>
  </si>
  <si>
    <t>　一人暮らしの高齢者と、その家族や地域の人達の心のふれあいや支え合いを通して、これから訪れる超高齢化社会に向けての問題を投げかけている。この作品を通して、高齢者の生き方やそれを支える家族や地域の在り方について、考えてみてほしい。</t>
  </si>
  <si>
    <t>海からぶたがやってきた！</t>
  </si>
  <si>
    <t>ｳﾐｶﾗﾌﾞﾀｶﾞﾔｯﾃｷﾀ!</t>
  </si>
  <si>
    <t>　太平洋戦争末期、アメリカ軍との戦闘で沖縄は壊滅的に破壊され、島の人々の大切な食料であった黒豚もほとんど死に絶えてしまいました。戦後、ハワイに移住していた沖縄の人たちはこの知らせを聞きボランティアグループ「沖縄を救う会」をつくりアメリカの白ぶたを買い付けて沖縄へ船で送る大輸送作戦を計画しました。嵐や機雷にみまわれながら船やようやく沖縄に到着します。</t>
  </si>
  <si>
    <t>すてき坂　</t>
  </si>
  <si>
    <t>ｽﾃｷｻｶ</t>
  </si>
  <si>
    <t>　学校、塾、塾、塾・・・子どもたちのため息がうずまく。そんな中で母と子は・・・。山田武は、小学校４年生である。父を７年前に交通事故で亡くし、母良江と二人で、母のラーメン屋の屋台をひくのを手伝いながら生活している・・・。</t>
  </si>
  <si>
    <t>ひまわり兄弟</t>
  </si>
  <si>
    <t>ﾋﾏﾜﾘｷｮｳﾀﾞｲ</t>
  </si>
  <si>
    <t>共同</t>
  </si>
  <si>
    <t>　この映画は、ある学童保育の実践を素材に、子どもたちが自分たちの生活をつくりあげていく過程と、それにかかわる大人の在り方を提起したものです。子どもにとって、遊びの中で育まれる友情や人間理解とは・・・を考えさせるものです。</t>
  </si>
  <si>
    <t>よしっ！僕がやる　</t>
  </si>
  <si>
    <t>ﾖｼｯ!ﾎﾞｸｶﾞﾔﾙ</t>
  </si>
  <si>
    <t>　中学２年の雅彦は、幼なじみの里美からゲートボールのチームを作りたいから参加してほしいと頼まれる。そんな折り、痴呆が始まっていたおじいちゃんが廊下で粗相をする。途方にくれてしょんぼりとたたずむおじいちゃんを前に、雅彦は自分から進んで後始末を始めた。</t>
  </si>
  <si>
    <t>てんぐ祭りとガキ大将</t>
  </si>
  <si>
    <t>ﾃﾝｸﾞﾏﾂﾘﾄｶﾞｷﾀｲｼｮｳ</t>
  </si>
  <si>
    <t>　てんぐ様が降りてくる・・・・・・２５０年の昔から、秩父の山村で続けられる伝統の火祭り！この日は、山からてんぐ様が降りてくるといい伝えられ、村の人たちは山仕事の安全と火災除けを祈って素朴な祭りをしてきた。この祭りは昔から子どもたちだけの手で行なわれるのが特色だった。</t>
  </si>
  <si>
    <t>風のかけ橋　</t>
  </si>
  <si>
    <t>ｶｾﾞﾉｶｹﾊｼ</t>
  </si>
  <si>
    <t>　小学校4年生の萩野良太は、学校の成績は良くないが、明るく強い心を持った少年。ある日、良太は通学路の公園で、一日中ぼんやりしている老人と出会う。老人との交流を通じて､いろんな昆虫や動物たちのすむ森を守ってやるのは人間であることを良太は分かってゆきます。</t>
  </si>
  <si>
    <t>太平洋戦争　</t>
  </si>
  <si>
    <t>ﾀｲﾍｲﾖｳｾﾝｿｳ</t>
  </si>
  <si>
    <t>　この記録映画は、戦争の真実だけを伝え何も叫んではいない。_x000D_しかし、その事実ゆえに、戦争と平和に関する百万の論議よりも訴える力は強烈である。真珠湾奇襲から沖縄血戦、特攻隊攻撃まで各国秘蔵フィルムによる太平洋戦争記録映画。</t>
  </si>
  <si>
    <t>火垂るの墓　</t>
  </si>
  <si>
    <t>ﾋﾀﾙﾉﾊｶ</t>
  </si>
  <si>
    <t>　この映画は、昭和２０年６月から９月にかけて、日本の敗戦をはさんだ約３ヶ月間に、１４歳の清太と４歳の節子という二人の兄妹がどう生きたかを描いた作品です。６月５日、神戸は空襲にみまわれ、清田たちの家は焼かれ、母も失ってしまいます。身を寄せることになった西宮のおばさんの家で二人は厄介者扱いされ、二人は池のほとりの防空壕で二人だけの生活を始めます。しかし、その生活は苦しいもので、清太は泥棒をしたり畑の作物を盗んだりしますが、妹の節子は栄養失調になって衰えていきます。二人は戦争が終わったことも知らずにいたのです・</t>
  </si>
  <si>
    <t>蛍の舞う街で</t>
  </si>
  <si>
    <t>ﾎﾀﾙﾉﾏｳﾏﾁﾃﾞ</t>
  </si>
  <si>
    <t>　この作品では、寺内さんと小林さんという二つの家族の交流を中心に、日常生活の中で常識だと思っていることの中にも様々な人権問題が潜んでいることや、お互いを尊重していくための自立と共生、家族のきずな、地域社会の連帯などの問題を投げかけていきます。</t>
  </si>
  <si>
    <t>マタギ　</t>
  </si>
  <si>
    <t>ﾏﾀｷﾞ</t>
  </si>
  <si>
    <t>　秋田の大自然の中で繰り広げられる、少年と小犬との愛情、宿敵である幻の巨熊を追い続ける老マタギの執念・・・・・・。この映画は、人間が失いかけている自然へのあこがれと恐れ、そして、少年が大人へとしだいに力強く成長していく姿を描いている。</t>
  </si>
  <si>
    <t>宗谷物語　～南極への挑戦～</t>
  </si>
  <si>
    <t>ｿｳﾔﾓﾉｶﾞﾀﾘ ~ﾅﾝｷｮｸﾍﾉﾁｮｳｾﾝ~</t>
  </si>
  <si>
    <t>　大海原を行く宗谷、荒れ狂う南極で活躍する宗谷、タロ、ジロが生きていた。あの感動的な南極の歴史を現代の子どもたちにわかりやすいアニメーションで製作した作品。</t>
  </si>
  <si>
    <t>野口英世の少年時代　</t>
  </si>
  <si>
    <t>ﾉｸﾞﾁﾋﾃﾞﾖﾉｼｮｳﾈﾝｼﾞﾀﾞｲ</t>
  </si>
  <si>
    <t>　野口英世が母、師、友達の深い愛情のうちに、あらゆる悪条件を克服しつつ、苦労力行した少年時代を描く。</t>
  </si>
  <si>
    <t>チョコレート戦争　</t>
  </si>
  <si>
    <t>ﾁｮｺﾚｰﾄｾﾝｿｳ</t>
  </si>
  <si>
    <t>近代映協</t>
  </si>
  <si>
    <t>　ショーウィンドウに大きなチョコレートの城をドーンと飾るケーキ屋は、子どもたちみんなのあこがれだった。ところがある日、パシッとするほど音をたてて、突然ショーウィンドウが割れた。ちょうどそこにいた二人の子どもたちが、犯人にされてしまう。「ぼく達割りません！」チョコレートの城をめぐって繰り広げられる大人たちとの戦いが今始まる。</t>
  </si>
  <si>
    <t>ＭＡＲＣＯ　～母を訪ねて三千里～</t>
  </si>
  <si>
    <t>MARCO ~ﾊﾊｦﾀｽﾞﾈﾃｻﾝｾﾞﾝﾘ~</t>
  </si>
  <si>
    <t>　母の身を案じ、１２０００キロの旅をする９歳の少年マルコは、数々の困難を乗り越えながら、母親の気持ちだけでなく、父親のことも理解してゆく。</t>
  </si>
  <si>
    <t>魔女の宅急便</t>
  </si>
  <si>
    <t>ﾏｼﾞｮﾉﾀｯｷｭｳﾋﾞﾝ</t>
  </si>
  <si>
    <t>スタジオジブリ</t>
  </si>
  <si>
    <t>　宮崎駿監督。原作は日本児童文学界を代表する角野栄子の同名の作品。 「自立と依存のはざまでゆれる」思春期にかかった十三歳の少女の大人への旅立ち、そして成長を描いた原作を宮崎駿が見事に映像化。女の子なら誰でもが経験する思春期の思いと悩み、そして様々な出来事との触れ合いの中で自立していく姿を、魔女のキキを通して爽やかに楽しく、時には切なく描きだしていきます。 　</t>
  </si>
  <si>
    <t>おじゃる丸　約束の夏　</t>
  </si>
  <si>
    <t>ｵｼﾞｬﾙﾏﾙ ﾔｸｿｸﾉﾅﾂ</t>
  </si>
  <si>
    <t>　セミの声が響き渡る暑い夏の日･･･　日焼けも暑いのも動くことも大嫌いなおじゃる丸は夏が大嫌い。みんなが暑い日差しの中で遊んでいても、おじゃる丸は一人日陰でいつものようにまったりとしている。そこに現れたせみらは、夏が大好き。「夏」そのもののような少年は、おじゃる丸をどんどん巻き込んで遊びます。最初は夏もせみらも暑苦しいと感じるおじゃる丸だが、山で川で町で遊ぶうちに、だんだん引き込まれていく･･･　この夏、ちょっぴり夏が好きになれたおじゃる丸でした。</t>
  </si>
  <si>
    <t>映画・忍たま乱太郎</t>
  </si>
  <si>
    <t>ｴｲｶﾞ･ﾆﾝﾀﾏﾗﾝﾀﾛｳ</t>
  </si>
  <si>
    <t>中部日本教映㈱</t>
  </si>
  <si>
    <t>　素直でダジャレ大好きの乱太郎、小銭大好きでバイトの天才きり丸、おっとりのんびり食いしん坊のしんベエは、忍術学園１年は組のなかよし３人組だ。毎日きびしい授業に挑戦する３人だが、なぜかロクでもない事件に巻き込まれたり、とんでもない失敗をやらかしてしまう。</t>
  </si>
  <si>
    <t>はれときどきぶた　</t>
  </si>
  <si>
    <t>ﾊﾚﾄｷﾄﾞｷﾌﾞﾀ</t>
  </si>
  <si>
    <t>　主人公ののりやすくんは、毎日つけている日記をお母さんがこっそり読んでいることを知ってカンカン。悔しいからと、でたらめな「あしたの日記」を書いてお母さんをびっくりさせようとしたら、日記に書いたでたらめが本当に起きちゃったからさあ大変！</t>
  </si>
  <si>
    <t>あしたぶたの日ぶたじかん</t>
  </si>
  <si>
    <t>ｱｼﾀﾌﾞﾀﾉﾋﾌﾞﾀｼﾞｶﾝ</t>
  </si>
  <si>
    <t>　ある日則安君は、自分でかべ新聞を作ってみんなに読んでもらおうと考えます。 
「ほんとしんぶん」というタイトルで、身近に起こった出来事を記事にして神社の掲示板に貼り出しました。でも、本当のことを書かれた人たちからは大ブーイング。そこで内容改め、「うそしんぶん」を発行することにしたのです。
ところが、このうそしんぶん、書くこと書くことすべてが本当になってしまいます。 「あしたはぶたの日」という号をだした翌日はもう大変。 町中ぶたぶたぶたぶたの、大騒動になってしまうのです。</t>
  </si>
  <si>
    <t>チビデカ物語　</t>
  </si>
  <si>
    <t>ﾁﾋﾞﾃﾞｶﾓﾉｶﾞﾀﾘ</t>
  </si>
  <si>
    <t>　都会の学校から転校してきたふとっちょで気の弱い少年が、小さいがんばり屋の少年の協力で次第に強くなり、深い友情で結ばれていく様子を美しいアルプスを背景に描いている。</t>
  </si>
  <si>
    <t>K0001</t>
  </si>
  <si>
    <t>11ぴきのねことあほうどり</t>
  </si>
  <si>
    <t>11ﾋﾟｷﾉﾈｺﾄｱﾎｳﾄﾞﾘ</t>
  </si>
  <si>
    <t>紙しばい</t>
  </si>
  <si>
    <t>NHKかみしばい　第2集</t>
  </si>
  <si>
    <t>K0002</t>
  </si>
  <si>
    <t>三ひきのこぶた</t>
  </si>
  <si>
    <t>3ﾋｷﾉｺﾌﾞﾀ</t>
  </si>
  <si>
    <t>K0003</t>
  </si>
  <si>
    <t>世界五大ばなし</t>
  </si>
  <si>
    <t>K0027</t>
  </si>
  <si>
    <t>K0004</t>
  </si>
  <si>
    <t>三ひきのこぶた〈ワイド版〉</t>
  </si>
  <si>
    <t>世界の名作 第1集</t>
  </si>
  <si>
    <t>K0062</t>
  </si>
  <si>
    <t>K0005</t>
  </si>
  <si>
    <t>三ひきの子ねこ</t>
  </si>
  <si>
    <t>3ﾋｷﾉ子ﾈｺ</t>
  </si>
  <si>
    <t>童心社</t>
  </si>
  <si>
    <t>童心社のベスト紙芝居　第2集</t>
  </si>
  <si>
    <t>K0032</t>
  </si>
  <si>
    <t>K0006</t>
  </si>
  <si>
    <t>三まいのおふだ</t>
  </si>
  <si>
    <t>3ﾏｲﾉｵﾌﾀﾞ</t>
  </si>
  <si>
    <t>おはなし広場　第6集</t>
  </si>
  <si>
    <t>K0060</t>
  </si>
  <si>
    <t>七五三おめでとう</t>
  </si>
  <si>
    <t>753ｵﾒﾃﾞﾄｳ</t>
  </si>
  <si>
    <t>あたらしい行事紙芝居　第2集</t>
  </si>
  <si>
    <t>K0009</t>
  </si>
  <si>
    <t>K0008</t>
  </si>
  <si>
    <t>七つぼし</t>
  </si>
  <si>
    <t>7ﾂﾎﾞｼ</t>
  </si>
  <si>
    <t>おはなし広場　第2集</t>
  </si>
  <si>
    <t>K0056</t>
  </si>
  <si>
    <t>あおいめのにんぎょう</t>
  </si>
  <si>
    <t>NHK新かみしばい　第5集　創作童話</t>
  </si>
  <si>
    <t>K0020</t>
  </si>
  <si>
    <t>あかがみとくろがみ</t>
  </si>
  <si>
    <t>ｱｶｶﾞﾐﾄｸﾛｶﾞﾐ</t>
  </si>
  <si>
    <t>おはなし広場　第1集</t>
  </si>
  <si>
    <t>K0055</t>
  </si>
  <si>
    <t>NHKかみしばい　第7集</t>
  </si>
  <si>
    <t>あかずきんちゃん</t>
  </si>
  <si>
    <t>あかずきんちゃん〈ワイド版〉</t>
  </si>
  <si>
    <t>アカナーとおつきさま</t>
  </si>
  <si>
    <t>ｱｶﾅｰﾄｵﾂｷｻﾏ</t>
  </si>
  <si>
    <t>NHK新かみしばい　第4集　日本の民話Ⅱ</t>
  </si>
  <si>
    <t>K0019</t>
  </si>
  <si>
    <t>あとかくしのゆき</t>
  </si>
  <si>
    <t>ｱﾄｶｸｼﾉﾕｷ</t>
  </si>
  <si>
    <t>NHK新かみしばい　第3集　日本の民話Ⅰ</t>
  </si>
  <si>
    <t>K0018</t>
  </si>
  <si>
    <t>K0016</t>
  </si>
  <si>
    <t>あぶないところにいかないで</t>
  </si>
  <si>
    <t>ｱﾌﾞﾅｲﾄｺﾛﾆｲｶﾅｲﾃﾞ</t>
  </si>
  <si>
    <t>新版交通安全</t>
  </si>
  <si>
    <t>K0017</t>
  </si>
  <si>
    <t>アラジンとまほうのランプ</t>
  </si>
  <si>
    <t>ｱﾗｼﾞﾝﾄﾏﾎｳﾉﾗﾝﾌﾟ</t>
  </si>
  <si>
    <t>あらまおばあさんのかさ</t>
  </si>
  <si>
    <t>ｱﾗﾏｵﾊﾞｱｻﾝﾉｶｻ</t>
  </si>
  <si>
    <t>ありんこがっこう</t>
  </si>
  <si>
    <t>ｱﾘﾝｺｶﾞｯｺｳ</t>
  </si>
  <si>
    <t>よいこの保健･安全シリーズ</t>
  </si>
  <si>
    <t>K0040</t>
  </si>
  <si>
    <t>あんじゅとずしおう</t>
  </si>
  <si>
    <t>NHK新かみしばい　第1集　日本の古典</t>
  </si>
  <si>
    <t>あんもちみっつ</t>
  </si>
  <si>
    <t>ｱﾝﾓﾁﾐｯﾂ</t>
  </si>
  <si>
    <t>わらいばなしがいっぱい</t>
  </si>
  <si>
    <t>K0042</t>
  </si>
  <si>
    <t>家なき子(前編)</t>
  </si>
  <si>
    <t>ｲｴﾅｷｺ(ｾﾞﾝﾍﾟﾝ)</t>
  </si>
  <si>
    <t>民話とんちむかし</t>
  </si>
  <si>
    <t>K0054</t>
  </si>
  <si>
    <t>K0023</t>
  </si>
  <si>
    <t>家なき子(中編)</t>
  </si>
  <si>
    <t>ｲｴﾅｷｺ(ﾁｭｳﾍﾝ)</t>
  </si>
  <si>
    <t>家なき子(後編)</t>
  </si>
  <si>
    <t>ｲｴﾅｷｺ(ｺｳﾍﾝ)</t>
  </si>
  <si>
    <t>K0025</t>
  </si>
  <si>
    <t>池にうかんだびわ</t>
  </si>
  <si>
    <t>ｲｹﾆｳｶﾝﾀﾞﾋﾞﾜ</t>
  </si>
  <si>
    <t>いじワンるなぼく</t>
  </si>
  <si>
    <t>ｲｼﾞﾜﾝﾙﾅﾎﾞｸ</t>
  </si>
  <si>
    <t>いたずらうさぎとタールにんぎょう</t>
  </si>
  <si>
    <t>ｲﾀｽﾞﾗｳｻｷﾞﾄﾀｰﾙﾆﾝｷﾞｮｳ</t>
  </si>
  <si>
    <t>いたずらおばけ</t>
  </si>
  <si>
    <t>ｲﾀｽﾞﾗｵﾊﾞｹ</t>
  </si>
  <si>
    <t>ゆかいなおばけシリ－ズ</t>
  </si>
  <si>
    <t>K0080</t>
  </si>
  <si>
    <t>K0029</t>
  </si>
  <si>
    <t>いたずらぎつね</t>
  </si>
  <si>
    <t>ｲﾀｽﾞﾗｷﾞﾂﾈ</t>
  </si>
  <si>
    <t>いたずらめがみのピカタ</t>
  </si>
  <si>
    <t>ｲﾀｽﾞﾗﾒｶﾞﾐﾉﾋﾟｶﾀ</t>
  </si>
  <si>
    <t>K0031</t>
  </si>
  <si>
    <t>いちばんはじめのサンタクロース</t>
  </si>
  <si>
    <t>ｲﾁﾊﾞﾝﾊｼﾞﾒﾉｻﾝﾀｸﾛｰｽ</t>
  </si>
  <si>
    <t>いっきゅうさん</t>
  </si>
  <si>
    <t>ｲｯｷｭｳｻﾝ</t>
  </si>
  <si>
    <t>とんちばなし</t>
  </si>
  <si>
    <t>K0049</t>
  </si>
  <si>
    <t>K0033</t>
  </si>
  <si>
    <t>一休さんのとらたいじ</t>
  </si>
  <si>
    <t>ｲｯｷｭｳｻﾝﾉﾄﾗﾀｲｼﾞ</t>
  </si>
  <si>
    <t>日本昔話アニメかみしばい</t>
  </si>
  <si>
    <t>K0050</t>
  </si>
  <si>
    <t>K0034</t>
  </si>
  <si>
    <t>いっすんぼうし〈ワイド版〉</t>
  </si>
  <si>
    <t>ｲｯｽﾝﾎﾞｳｼ</t>
  </si>
  <si>
    <t>日本五大ばなし</t>
  </si>
  <si>
    <t>いどほりちょうべい</t>
  </si>
  <si>
    <t>ｲﾄﾞﾎﾘﾁｮｳﾍﾞｲ</t>
  </si>
  <si>
    <t>おはなし広場　第5集</t>
  </si>
  <si>
    <t>K0059</t>
  </si>
  <si>
    <t>K0036</t>
  </si>
  <si>
    <t>いなかねずみとまちねずみ</t>
  </si>
  <si>
    <t>ｲﾅｶﾈｽﾞﾐﾄﾏﾁﾈｽﾞﾐ</t>
  </si>
  <si>
    <t>いなばのしろうさぎ</t>
  </si>
  <si>
    <t>ｲﾅﾊﾞﾉｼﾛｳｻｷﾞ</t>
  </si>
  <si>
    <t>おはなし広場　第3集</t>
  </si>
  <si>
    <t>K0057</t>
  </si>
  <si>
    <t>いなばのしろうさぎ〈ワイド版〉</t>
  </si>
  <si>
    <t>K0039</t>
  </si>
  <si>
    <t>いもころがし(元禄のころ)</t>
  </si>
  <si>
    <t>ｲﾓｺﾛｶﾞｼ(ｹﾞﾝﾛｸﾉｺﾛ)</t>
  </si>
  <si>
    <t>日本むかしばなし</t>
  </si>
  <si>
    <t>いろいろいろ</t>
  </si>
  <si>
    <t>ｲﾛｲﾛｲﾛ</t>
  </si>
  <si>
    <t>NHKかみしばい　第5集</t>
  </si>
  <si>
    <t>K0041</t>
  </si>
  <si>
    <t>いわじいさん</t>
  </si>
  <si>
    <t>ｲﾜｼﾞｲｻﾝ</t>
  </si>
  <si>
    <t>イワンのばか</t>
  </si>
  <si>
    <t>ｲﾜﾝﾉﾊﾞｶ</t>
  </si>
  <si>
    <t>世界むかしばなし</t>
  </si>
  <si>
    <t>K0043</t>
  </si>
  <si>
    <t>うぐいすひめ</t>
  </si>
  <si>
    <t>ｳｸﾞｲｽﾋﾒ</t>
  </si>
  <si>
    <t>K0044</t>
  </si>
  <si>
    <t>うさぎなぜなぜみみながい</t>
  </si>
  <si>
    <t>ｳｻｷﾞﾅｾﾞﾅｾﾞﾐﾐﾅｶﾞｲ</t>
  </si>
  <si>
    <t>どうぶつなぜなぜ紙芝居</t>
  </si>
  <si>
    <t>K0048</t>
  </si>
  <si>
    <t>うしかいとおりひめ</t>
  </si>
  <si>
    <t>ｳｼｶｲﾄｵﾘﾋﾒ</t>
  </si>
  <si>
    <t>NHK新かみしばい　第2集　外国の名作</t>
  </si>
  <si>
    <t>うしかたとやまんば</t>
  </si>
  <si>
    <t>ｳｼｶﾀﾄﾔﾏﾝﾊﾞ</t>
  </si>
  <si>
    <t>うしわかまる</t>
  </si>
  <si>
    <t>ｳｼﾜｶﾏﾙ</t>
  </si>
  <si>
    <t>うたうこおり</t>
  </si>
  <si>
    <t>ｳﾀｳｺｵﾘ</t>
  </si>
  <si>
    <t>民話でてこい 第1集</t>
  </si>
  <si>
    <t>K0052</t>
  </si>
  <si>
    <t>うみがぶったりくすぐったり</t>
  </si>
  <si>
    <t>ｳﾐｶﾞﾌﾞｯﾀﾘｸｽｸﾞｯﾀﾘ</t>
  </si>
  <si>
    <t>どうぶつひろば　第1集</t>
  </si>
  <si>
    <t>K0076</t>
  </si>
  <si>
    <t>うみさちやまさち</t>
  </si>
  <si>
    <t>ｳﾐｻﾁﾔﾏｻﾁ</t>
  </si>
  <si>
    <t>うみのおまつり</t>
  </si>
  <si>
    <t>ｳﾐﾉｵﾏﾂﾘ</t>
  </si>
  <si>
    <t>かわいい八つのおはなし</t>
  </si>
  <si>
    <t>うらしまたろう</t>
  </si>
  <si>
    <t>ｳﾗｼﾏﾀﾛｳ</t>
  </si>
  <si>
    <t>K0053</t>
  </si>
  <si>
    <t>うらしまたろう〈ワイド版〉</t>
  </si>
  <si>
    <t>にほんおとぎばなし</t>
  </si>
  <si>
    <t>うりこひとあまんじゃく</t>
  </si>
  <si>
    <t>ｳﾘｺﾋﾄｱﾏﾝｼﾞｬｸ</t>
  </si>
  <si>
    <t>うんどうかいってたのしいな</t>
  </si>
  <si>
    <t>ｳﾝﾄﾞｳｶｲｯﾃﾀﾉｼｲﾅ</t>
  </si>
  <si>
    <t>おうさまさぶちゃん</t>
  </si>
  <si>
    <t>ｵｳｻﾏｻﾌﾞﾁｬﾝ</t>
  </si>
  <si>
    <t>よいこのしつけシリーズ</t>
  </si>
  <si>
    <t>おおかみとひつじかい</t>
  </si>
  <si>
    <t>ｵｵｶﾐﾄﾋﾂｼﾞｶｲ</t>
  </si>
  <si>
    <t>NHKかみしばい　第9集</t>
  </si>
  <si>
    <t>K0058</t>
  </si>
  <si>
    <t>おおかみと七ひきのこやぎ</t>
  </si>
  <si>
    <t>ｵｵｶﾐﾄ七ﾋｷﾉｺﾔｷﾞ</t>
  </si>
  <si>
    <t>グリム童話シリーズ</t>
  </si>
  <si>
    <t>おおかみと七ひきの子やぎ〈ワイド版〉</t>
  </si>
  <si>
    <t>ｵｵｶﾐﾄ七ﾋｷﾉ子ﾔｷﾞ</t>
  </si>
  <si>
    <t>おおきいなるには</t>
  </si>
  <si>
    <t>ｵｵｷｲﾅﾙﾆﾊ</t>
  </si>
  <si>
    <t>K0061</t>
  </si>
  <si>
    <t>おおきないけ</t>
  </si>
  <si>
    <t>ｵｵｷﾅｲｹ</t>
  </si>
  <si>
    <t>おくびょううさぎ</t>
  </si>
  <si>
    <t>ｵｸﾋﾞｮｳｳｻｷﾞ</t>
  </si>
  <si>
    <t>NHKかみしばい　第1集</t>
  </si>
  <si>
    <t>K0081</t>
  </si>
  <si>
    <t>おけやのてんのぼり</t>
  </si>
  <si>
    <t>ｵｹﾔﾉﾃﾝﾉﾎﾞﾘ</t>
  </si>
  <si>
    <t>童心社のベスト紙芝居　第1集</t>
  </si>
  <si>
    <t>おこりんぼうのおーちゃん</t>
  </si>
  <si>
    <t>ｵｺﾘﾝﾎﾞｳﾉｵｰﾁｬﾝ</t>
  </si>
  <si>
    <t>K0065</t>
  </si>
  <si>
    <t>おさんぎつね</t>
  </si>
  <si>
    <t>ｵｻﾝｷﾞﾂﾈ</t>
  </si>
  <si>
    <t>K0066</t>
  </si>
  <si>
    <t>おじいさんとおばけ</t>
  </si>
  <si>
    <t>ｵｼﾞｲｻﾝﾄｵﾊﾞｹ</t>
  </si>
  <si>
    <t>おしょうさんとこぞうさん</t>
  </si>
  <si>
    <t>ｵｼｮｳｻﾝﾄｺｿﾞｳｻﾝ</t>
  </si>
  <si>
    <t>K0068</t>
  </si>
  <si>
    <t>おそばのくぎがあかいのは</t>
  </si>
  <si>
    <t>ｵｿﾊﾞﾉｸｷﾞｶﾞｱｶｲﾉﾊ</t>
  </si>
  <si>
    <t>おはなし広場　第4集</t>
  </si>
  <si>
    <t>おちていたレンズ</t>
  </si>
  <si>
    <t>ｵﾁﾃｲﾀﾚﾝｽﾞ</t>
  </si>
  <si>
    <t>おちばのようふくくださいな</t>
  </si>
  <si>
    <t>ｵﾁﾊﾞﾉﾖｳﾌｸｸﾀﾞｻｲﾅ</t>
  </si>
  <si>
    <t>どうぶつひろば　第2集</t>
  </si>
  <si>
    <t>K0077</t>
  </si>
  <si>
    <t>K0071</t>
  </si>
  <si>
    <t>おともだちいっぱい</t>
  </si>
  <si>
    <t>ｵﾄﾓﾀﾞﾁｲｯﾊﾟｲ</t>
  </si>
  <si>
    <t>あたらしい行事紙芝居　第1集</t>
  </si>
  <si>
    <t>おににさらわれたあねご</t>
  </si>
  <si>
    <t>ｵﾆﾆｻﾗﾜﾚﾀｱﾈｺﾞ</t>
  </si>
  <si>
    <t>おばけがいっぱい</t>
  </si>
  <si>
    <t>鬼のよめさん</t>
  </si>
  <si>
    <t>ｵﾆﾉﾖﾒｻﾝ</t>
  </si>
  <si>
    <t>おばあさんのずきん</t>
  </si>
  <si>
    <t>ｵﾊﾞｱｻﾝﾉｽﾞｷﾝ</t>
  </si>
  <si>
    <t>おばけかなほんとかな</t>
  </si>
  <si>
    <t>ｵﾊﾞｹｶﾅﾎﾝﾄｶﾅ</t>
  </si>
  <si>
    <t>おぶさりてい</t>
  </si>
  <si>
    <t>ｵﾌﾞｻﾘﾃｲ</t>
  </si>
  <si>
    <t>民話どっこいしょ</t>
  </si>
  <si>
    <t>おやゆびこぞう</t>
  </si>
  <si>
    <t>ｵﾔﾕﾋﾞｺｿﾞｳ</t>
  </si>
  <si>
    <t>K0078</t>
  </si>
  <si>
    <t>オンオンちゃんとヒイヒイちゃん</t>
  </si>
  <si>
    <t>ｵﾝｵﾝﾁｬﾝﾄﾋｲﾋｲﾁｬﾝ</t>
  </si>
  <si>
    <t>おんどり二まいのきんか</t>
  </si>
  <si>
    <t>ｵﾝﾄﾞﾘ二ﾏｲﾉｷﾝｶ</t>
  </si>
  <si>
    <t>かえるのゴムぐつ</t>
  </si>
  <si>
    <t>ｶｴﾙﾉｺﾞﾑｸﾞﾂ</t>
  </si>
  <si>
    <t>かえるの王子さま</t>
  </si>
  <si>
    <t>ｶｴﾙﾉ王子ｻﾏ</t>
  </si>
  <si>
    <t>かぐや姫</t>
  </si>
  <si>
    <t>NHKかみしばい　第3集</t>
  </si>
  <si>
    <t>かぐやひめ</t>
  </si>
  <si>
    <t>かぐやひめ〈ワイド版〉</t>
  </si>
  <si>
    <t>かちかち山</t>
  </si>
  <si>
    <t>ｶﾁｶﾁ山</t>
  </si>
  <si>
    <t>カチャーシーをおどろうよ</t>
  </si>
  <si>
    <t>ｶﾁｬｰｼｰｦｵﾄﾞﾛｳﾖ</t>
  </si>
  <si>
    <t>沖縄かみしばい劇場</t>
  </si>
  <si>
    <t>かっぱのかめ</t>
  </si>
  <si>
    <t>ｶｯﾊﾟﾉｶﾒ</t>
  </si>
  <si>
    <t>かっぱのすべりだいスーイスーイ</t>
  </si>
  <si>
    <t>ｶｯﾊﾟﾉｽﾍﾞﾘﾀﾞｲｽｰｲｽｰｲ</t>
  </si>
  <si>
    <t>かっぱのすもう</t>
  </si>
  <si>
    <t>ｶｯﾊﾟﾉｽﾓｳ</t>
  </si>
  <si>
    <t>かもとりごんべい</t>
  </si>
  <si>
    <t>ｶﾓﾄﾘｺﾞﾝﾍﾞｲ</t>
  </si>
  <si>
    <t>がらがら九すけ</t>
  </si>
  <si>
    <t>ｶﾞﾗｶﾞﾗ九ｽｹ</t>
  </si>
  <si>
    <t>ガリバーのぼうけん</t>
  </si>
  <si>
    <t>ｶﾞﾘﾊﾞｰﾉﾎﾞｳｹﾝ</t>
  </si>
  <si>
    <t>ガリバーりょこうき</t>
  </si>
  <si>
    <t>ｶﾞﾘﾊﾞｰﾘｮｺｳｷ</t>
  </si>
  <si>
    <t>かりゆしの海</t>
  </si>
  <si>
    <t>ｶﾘﾕｼﾉ海</t>
  </si>
  <si>
    <t>かわうそときつね(大昔のはなし)</t>
  </si>
  <si>
    <t>ｶﾜｳｿﾄｷﾂﾈ(大昔ﾉﾊﾅｼ)</t>
  </si>
  <si>
    <t>きいろいはた</t>
  </si>
  <si>
    <t>ｷｲﾛｲﾊﾀ</t>
  </si>
  <si>
    <t>ききみみずきん</t>
  </si>
  <si>
    <t>ｷｷﾐﾐｽﾞｷﾝ</t>
  </si>
  <si>
    <t>ききみみずきん(貴族の世の中)</t>
  </si>
  <si>
    <t>ｷｷﾐﾐｽﾞｷﾝ(貴族ﾉ世ﾉ中)</t>
  </si>
  <si>
    <t>きっちょむさん</t>
  </si>
  <si>
    <t>ｷｯﾁｮﾑｻﾝ</t>
  </si>
  <si>
    <t>きつねとくま</t>
  </si>
  <si>
    <t>ｷﾂﾈﾄｸﾏ</t>
  </si>
  <si>
    <t>きつねとごんろく</t>
  </si>
  <si>
    <t>ｷﾂﾈﾄｺﾞﾝﾛｸ</t>
  </si>
  <si>
    <t>わらいとユーモア大行進</t>
  </si>
  <si>
    <t>きつねとたんぽぽ</t>
  </si>
  <si>
    <t>ｷﾂﾈﾄﾀﾝﾎﾟﾎﾟ</t>
  </si>
  <si>
    <t>きつねのなきいろ</t>
  </si>
  <si>
    <t>ｷﾂﾈﾉﾅｷｲﾛ</t>
  </si>
  <si>
    <t>なぞむかしがいっぱい</t>
  </si>
  <si>
    <t>きょうりゅうかみなりぼうや</t>
  </si>
  <si>
    <t>ｷｮｳﾘｭｳｶﾐﾅﾘﾎﾞｳﾔ</t>
  </si>
  <si>
    <t>きりんなぜなぜくびながい</t>
  </si>
  <si>
    <t>ｷﾘﾝﾅｾﾞﾅｾﾞｸﾋﾞﾅｶﾞｲ</t>
  </si>
  <si>
    <t>きんいろきつねのきんたちゃん</t>
  </si>
  <si>
    <t>ｷﾝｲﾛｷﾂﾈﾉｷﾝﾀﾁｬﾝ</t>
  </si>
  <si>
    <t>きんたろう</t>
  </si>
  <si>
    <t>ｷﾝﾀﾛｳ</t>
  </si>
  <si>
    <t>金のおのと銀のおの</t>
  </si>
  <si>
    <t>ｷﾝﾉｵﾉﾄ銀ﾉｵﾉ</t>
  </si>
  <si>
    <t>くさずきんのおひめさま</t>
  </si>
  <si>
    <t>ｸｻｽﾞｷﾝﾉｵﾋﾒｻﾏ</t>
  </si>
  <si>
    <t>くじらなぜなぜしおをふく</t>
  </si>
  <si>
    <t>ｸｼﾞﾗﾅｾﾞﾅｾﾞｼｵｦﾌｸ</t>
  </si>
  <si>
    <t>くずのはぎつね</t>
  </si>
  <si>
    <t>ｸｽﾞﾉﾊｷﾞﾂﾈ</t>
  </si>
  <si>
    <t>くるみわりにんぎょう(後編)</t>
  </si>
  <si>
    <t>ｸﾙﾐﾜﾘﾆﾝｷﾞｮｳ(後編)</t>
  </si>
  <si>
    <t>くるみわりにんぎょう(前編)</t>
  </si>
  <si>
    <t>ｸﾙﾐﾜﾘﾆﾝｷﾞｮｳ(前編)</t>
  </si>
  <si>
    <t>こいのおんがえし</t>
  </si>
  <si>
    <t>ｺｲﾉｵﾝｶﾞｴｼ</t>
  </si>
  <si>
    <t>こがねのおの</t>
  </si>
  <si>
    <t>ｺｶﾞﾈﾉｵﾉ</t>
  </si>
  <si>
    <t>ごはんですよ</t>
  </si>
  <si>
    <t>ｺﾞﾊﾝﾃﾞｽﾖ</t>
  </si>
  <si>
    <t>こぶたのころちゃん</t>
  </si>
  <si>
    <t>ｺﾌﾞﾀﾉｺﾛﾁｬﾝ</t>
  </si>
  <si>
    <t>こぶとり〈ワイド版〉</t>
  </si>
  <si>
    <t>ｺﾌﾞﾄﾘ</t>
  </si>
  <si>
    <t>これなんだろう</t>
  </si>
  <si>
    <t>ｺﾚﾅﾝﾀﾞﾛｳ</t>
  </si>
  <si>
    <t>コロちゃんのえんそく大さわぎ</t>
  </si>
  <si>
    <t>ｺﾛﾁｬﾝﾉｴﾝｿｸ大ｻﾜｷﾞ</t>
  </si>
  <si>
    <t>コロとボール</t>
  </si>
  <si>
    <t>ｺﾛﾄﾎﾞｰﾙ</t>
  </si>
  <si>
    <t>こわいことをならうために旅する男</t>
  </si>
  <si>
    <t>ｺﾜｲｺﾄｦﾅﾗｳﾀﾒﾆ旅ｽﾙ男</t>
  </si>
  <si>
    <t>さっちゃんのカーネーション</t>
  </si>
  <si>
    <t>ｻｯﾁｬﾝﾉｶｰﾈｰｼｮﾝ</t>
  </si>
  <si>
    <t>さるかに〈ワイド版〉</t>
  </si>
  <si>
    <t>ｻﾙｶﾆ</t>
  </si>
  <si>
    <t>さるじぞう</t>
  </si>
  <si>
    <t>ｻﾙｼﾞｿﾞｳ</t>
  </si>
  <si>
    <t>サンタのおっちょこちょい</t>
  </si>
  <si>
    <t>ｻﾝﾀﾉｵｯﾁｮｺﾁｮｲ</t>
  </si>
  <si>
    <t>サンタのすず</t>
  </si>
  <si>
    <t>ｻﾝﾀﾉｽｽﾞ</t>
  </si>
  <si>
    <t>クリスマスシリーズ</t>
  </si>
  <si>
    <t>しあわせなおうじ</t>
  </si>
  <si>
    <t>ｼｱﾜｾﾅｵｳｼﾞ</t>
  </si>
  <si>
    <t>じいさまときつね</t>
  </si>
  <si>
    <t>ｼﾞｲｻﾏﾄｷﾂﾈ</t>
  </si>
  <si>
    <t>じごくけんぶつ</t>
  </si>
  <si>
    <t>ｼﾞｺﾞｸｹﾝﾌﾞﾂ</t>
  </si>
  <si>
    <t>しずんだたんぼ</t>
  </si>
  <si>
    <t>ｼｽﾞﾝﾀﾞﾀﾝﾎﾞ</t>
  </si>
  <si>
    <t>したきりすずめ〈ワイド版〉</t>
  </si>
  <si>
    <t>ｼﾀｷﾘｽｽﾞﾒ</t>
  </si>
  <si>
    <t>しっぽのはし</t>
  </si>
  <si>
    <t>ｼｯﾎﾟﾉﾊｼ</t>
  </si>
  <si>
    <t>しまうまなぜなぜしまがある</t>
  </si>
  <si>
    <t>ｼﾏｳﾏﾅｾﾞﾅｾﾞｼﾏｶﾞｱﾙ</t>
  </si>
  <si>
    <t>ジャックとまめのき</t>
  </si>
  <si>
    <t>ｼﾞｬｯｸﾄﾏﾒﾉｷ</t>
  </si>
  <si>
    <t>ジャックと豆の木</t>
  </si>
  <si>
    <t>ｼﾞｬｯｸﾄ豆ﾉ木</t>
  </si>
  <si>
    <t>しょうぼうとクロ</t>
  </si>
  <si>
    <t>ｼｮｳﾎﾞｳﾄｸﾛ</t>
  </si>
  <si>
    <t>しょじょじのたぬきばやし</t>
  </si>
  <si>
    <t>ｼｮｼﾞｮｼﾞﾉﾀﾇｷﾊﾞﾔｼ</t>
  </si>
  <si>
    <t>しらゆきひめ</t>
  </si>
  <si>
    <t>ｼﾗﾕｷﾋﾒ</t>
  </si>
  <si>
    <t>しらゆきひめ(前編)</t>
  </si>
  <si>
    <t>ｼﾗﾕｷﾋﾒ(前編)</t>
  </si>
  <si>
    <t>しらゆきひめ(後編)</t>
  </si>
  <si>
    <t>ｼﾗﾕｷﾋﾒ(後編)</t>
  </si>
  <si>
    <t>しりなりべら</t>
  </si>
  <si>
    <t>ｼﾘﾅﾘﾍﾞﾗ</t>
  </si>
  <si>
    <t>しりやめのめいじん</t>
  </si>
  <si>
    <t>ｼﾘﾔﾒﾉﾒｲｼﾞﾝ</t>
  </si>
  <si>
    <t>シンデレラひめ</t>
  </si>
  <si>
    <t>ｼﾝﾃﾞﾚﾗﾋﾒ</t>
  </si>
  <si>
    <t>スキースキ？きらい？</t>
  </si>
  <si>
    <t>ｽｷｰｽｷ?ｷﾗｲ?</t>
  </si>
  <si>
    <t>スクラップになるのはいや</t>
  </si>
  <si>
    <t>ｽｸﾗｯﾌﾟﾆﾅﾙﾉﾊｲﾔ</t>
  </si>
  <si>
    <t>すっぱいぶどう</t>
  </si>
  <si>
    <t>ｽｯﾊﾟｲﾌﾞﾄﾞｳ</t>
  </si>
  <si>
    <t>せかい一おおきいはなし</t>
  </si>
  <si>
    <t>ｾｶｲ一ｵｵｷｲﾊﾅｼ</t>
  </si>
  <si>
    <t>せきとくしゃみとしゃっくり</t>
  </si>
  <si>
    <t>ｾｷﾄｸｼｬﾐﾄｼｬｯｸﾘ</t>
  </si>
  <si>
    <t>せっしょうせき</t>
  </si>
  <si>
    <t>ｾｯｼｮｳｾｷ</t>
  </si>
  <si>
    <t>せむしの子うま(前編)</t>
  </si>
  <si>
    <t>ｾﾑｼﾉ子ｳﾏ(前編)</t>
  </si>
  <si>
    <t>せむしの子うま(後編)</t>
  </si>
  <si>
    <t>ｾﾑｼﾉ子ｳﾏ(後編)</t>
  </si>
  <si>
    <t>ぞうさんのすべりだい</t>
  </si>
  <si>
    <t>ｿﾞｳｻﾝﾉｽﾍﾞﾘﾀﾞｲ</t>
  </si>
  <si>
    <t>ゾウさんのへんてこたいふうだゾウ</t>
  </si>
  <si>
    <t>ｿﾞｳｻﾝﾉﾍﾝﾃｺﾀｲﾌｳﾀﾞｿﾞｳ</t>
  </si>
  <si>
    <t>ゾウのはなはなぜながい</t>
  </si>
  <si>
    <t>ｿﾞｳﾉﾊﾅﾊﾅｾﾞﾅｶﾞｲ</t>
  </si>
  <si>
    <t>空とぶかばん</t>
  </si>
  <si>
    <t>ｿﾗﾄﾌﾞｶﾊﾞﾝ</t>
  </si>
  <si>
    <t>そんごくうだいかつやく</t>
  </si>
  <si>
    <t>ｿﾝｺﾞｸｳﾀﾞｲｶﾂﾔｸ</t>
  </si>
  <si>
    <t>だいくとおにろく</t>
  </si>
  <si>
    <t>ﾀﾞｲｸﾄｵﾆﾛｸ</t>
  </si>
  <si>
    <t>たからのげた</t>
  </si>
  <si>
    <t>ﾀｶﾗﾉｹﾞﾀ</t>
  </si>
  <si>
    <t>たからものばこづくり</t>
  </si>
  <si>
    <t>ﾀｶﾗﾓﾉﾊﾞｺﾂﾞｸﾘ</t>
  </si>
  <si>
    <t>たけいっぽんしおいっしょう</t>
  </si>
  <si>
    <t>ﾀｹｲｯﾎﾟﾝｼｵｲｯｼｮｳ</t>
  </si>
  <si>
    <t>たこやたござえもん</t>
  </si>
  <si>
    <t>ﾀｺﾔﾀｺﾞｻﾞｴﾓﾝ</t>
  </si>
  <si>
    <t>たなばたのおはなし</t>
  </si>
  <si>
    <t>ﾀﾅﾊﾞﾀﾉｵﾊﾅｼ</t>
  </si>
  <si>
    <t>たなばたものがたり</t>
  </si>
  <si>
    <t>たなばたシリーズ</t>
  </si>
  <si>
    <t>たべてみたいなおほしさま</t>
  </si>
  <si>
    <t>ﾀﾍﾞﾃﾐﾀｲﾅｵﾎｼｻﾏ</t>
  </si>
  <si>
    <t>たべられたやまんば</t>
  </si>
  <si>
    <t>ﾀﾍﾞﾗﾚﾀﾔﾏﾝﾊﾞ</t>
  </si>
  <si>
    <t>たまごとたまご</t>
  </si>
  <si>
    <t>ﾀﾏｺﾞﾄﾀﾏｺﾞ</t>
  </si>
  <si>
    <t>タムタムおばけとジムジムおばけ</t>
  </si>
  <si>
    <t>ﾀﾑﾀﾑｵﾊﾞｹﾄｼﾞﾑｼﾞﾑｵﾊﾞｹ</t>
  </si>
  <si>
    <t>ちいさなきかんしゃ</t>
  </si>
  <si>
    <t>ﾁｲｻﾅｷｶﾝｼｬ</t>
  </si>
  <si>
    <t>チーちゃんはかくのがすき</t>
  </si>
  <si>
    <t>ﾁｰﾁｬﾝﾊｶｸﾉｶﾞｽｷ</t>
  </si>
  <si>
    <t>ちからたろう</t>
  </si>
  <si>
    <t>ﾁｶﾗﾀﾛｳ</t>
  </si>
  <si>
    <t>ちょうふくやまのやまんば</t>
  </si>
  <si>
    <t>ﾁｮｳﾌｸﾔﾏﾉﾔﾏﾝﾊﾞ</t>
  </si>
  <si>
    <t>チョコレートせんそう</t>
  </si>
  <si>
    <t>ちょっとまってのけんちゃん</t>
  </si>
  <si>
    <t>ﾁｮｯﾄﾏｯﾃﾉｹﾝﾁｬﾝ</t>
  </si>
  <si>
    <t>つきがきえたはなし</t>
  </si>
  <si>
    <t>ﾂｷｶﾞｷｴﾀﾊﾅｼ</t>
  </si>
  <si>
    <t>つるとかめ</t>
  </si>
  <si>
    <t>ﾂﾙﾄｶﾒ</t>
  </si>
  <si>
    <t>つるの恩がえし</t>
  </si>
  <si>
    <t>ﾂﾙﾉｵﾝｶﾞｴｼ</t>
  </si>
  <si>
    <t>BHK</t>
  </si>
  <si>
    <t>でいらんぼう</t>
  </si>
  <si>
    <t>ﾃﾞｲﾗﾝﾎﾞｳ</t>
  </si>
  <si>
    <t>てんぐのうちわ</t>
  </si>
  <si>
    <t>ﾃﾝｸﾞﾉｳﾁﾜ</t>
  </si>
  <si>
    <t>てんぐのかくれみ</t>
  </si>
  <si>
    <t>ﾃﾝｸﾞﾉｶｸﾚﾐ</t>
  </si>
  <si>
    <t>てんぐのはうちわ</t>
  </si>
  <si>
    <t>でんしゃにちゅうい</t>
  </si>
  <si>
    <t>ﾃﾞﾝｼｬﾆﾁｭｳｲ</t>
  </si>
  <si>
    <t>てんにんのよめさま</t>
  </si>
  <si>
    <t>ﾃﾝﾆﾝﾉﾖﾒｻﾏ</t>
  </si>
  <si>
    <t>てんにんのよめさん(国ができるこ)</t>
  </si>
  <si>
    <t>ﾃﾝﾆﾝﾉﾖﾒｻﾝ(国ｶﾞﾃﾞｷﾙｺ)</t>
  </si>
  <si>
    <t>てんまでのびたまめのき</t>
  </si>
  <si>
    <t>ﾃﾝﾏﾃﾞﾉﾋﾞﾀﾏﾒﾉｷ</t>
  </si>
  <si>
    <t>どうしてこいのぼりあげるの</t>
  </si>
  <si>
    <t>ﾄﾞｳｼﾃｺｲﾉﾎﾞﾘｱｹﾞﾙﾉ</t>
  </si>
  <si>
    <t>どうぶつむらのさいばん</t>
  </si>
  <si>
    <t>ﾄﾞｳﾌﾞﾂﾑﾗﾉｻｲﾊﾞﾝ</t>
  </si>
  <si>
    <t>どうぶつやまのクリスマス</t>
  </si>
  <si>
    <t>ﾄﾞｳﾌﾞﾂﾔﾏﾉｸﾘｽﾏｽ</t>
  </si>
  <si>
    <t>どこへいくのかな？</t>
  </si>
  <si>
    <t>ﾄﾞｺﾍｲｸﾉｶﾅ?</t>
  </si>
  <si>
    <t>とっとりのふとん</t>
  </si>
  <si>
    <t>ﾄｯﾄﾘﾉﾌﾄﾝ</t>
  </si>
  <si>
    <t>トナカイからのプレゼント</t>
  </si>
  <si>
    <t>ﾄﾅｶｲｶﾗﾉﾌﾟﾚｾﾞﾝﾄ</t>
  </si>
  <si>
    <t>となりのはなはいたかった</t>
  </si>
  <si>
    <t>ﾄﾅﾘﾉﾊﾅﾊｲﾀｶｯﾀ</t>
  </si>
  <si>
    <t>トポンプクンとのクリスマス</t>
  </si>
  <si>
    <t>ﾄﾎﾟﾝﾌﾟｸﾝﾄﾉｸﾘｽﾏｽ</t>
  </si>
  <si>
    <t>トラゴロウのふしぎなはこ</t>
  </si>
  <si>
    <t>ﾄﾗｺﾞﾛｳﾉﾌｼｷﾞﾅﾊｺ</t>
  </si>
  <si>
    <t>どんぐりころころ</t>
  </si>
  <si>
    <t>ﾄﾞﾝｸﾞﾘｺﾛｺﾛ</t>
  </si>
  <si>
    <t>とんだちょうじゃどん(鎌倉時代)</t>
  </si>
  <si>
    <t>ﾄﾝﾀﾞﾁｮｳｼﾞｬﾄﾞﾝ(鎌倉時代)</t>
  </si>
  <si>
    <t>とんとんからりとんからり</t>
  </si>
  <si>
    <t>ﾄﾝﾄﾝｶﾗﾘﾄﾝｶﾗﾘ</t>
  </si>
  <si>
    <t>とんまなおおかみ</t>
  </si>
  <si>
    <t>ﾄﾝﾏﾅｵｵｶﾐ</t>
  </si>
  <si>
    <t>ないたあかおに</t>
  </si>
  <si>
    <t>ﾅｲﾀｱｶｵﾆ</t>
  </si>
  <si>
    <t>こぶたシリーズ</t>
  </si>
  <si>
    <t>ながぐつをはいたねこ</t>
  </si>
  <si>
    <t>ﾅｶﾞｸﾞﾂｦﾊｲﾀﾈｺ</t>
  </si>
  <si>
    <t>なくなったおさいせんのまき</t>
  </si>
  <si>
    <t>ﾅｸﾅｯﾀｵｻｲｾﾝﾉﾏｷ</t>
  </si>
  <si>
    <t>なけばせんにんりき</t>
  </si>
  <si>
    <t>ﾅｹﾊﾞｾﾝﾆﾝﾘｷ</t>
  </si>
  <si>
    <t>なしとりきょうだい</t>
  </si>
  <si>
    <t>ﾅｼﾄﾘｷｮｳﾀﾞｲ</t>
  </si>
  <si>
    <t>なぞなぞなあに</t>
  </si>
  <si>
    <t>ﾅｿﾞﾅｿﾞﾅｱﾆ</t>
  </si>
  <si>
    <t>なぞのあねさま</t>
  </si>
  <si>
    <t>ﾅｿﾞﾉｱﾈｻﾏ</t>
  </si>
  <si>
    <t>なんでもなおすはいしゃさん</t>
  </si>
  <si>
    <t>ﾅﾝﾃﾞﾓﾅｵｽﾊｲｼｬｻﾝ</t>
  </si>
  <si>
    <t>におうとどっこい</t>
  </si>
  <si>
    <t>ﾆｵｳﾄﾄﾞｯｺｲ</t>
  </si>
  <si>
    <t>にげだしたパンケーキ</t>
  </si>
  <si>
    <t>ﾆｹﾞﾀﾞｼﾀﾊﾟﾝｹｰｷ</t>
  </si>
  <si>
    <t>ニセモノばんざい</t>
  </si>
  <si>
    <t>ﾆｾﾓﾉﾊﾞﾝｻﾞｲ</t>
  </si>
  <si>
    <t>にちようびのパンツ</t>
  </si>
  <si>
    <t>ﾆﾁﾖｳﾋﾞﾉﾊﾟﾝﾂ</t>
  </si>
  <si>
    <t>にわとりなぜなぜあさなくの</t>
  </si>
  <si>
    <t>ﾆﾜﾄﾘﾅｾﾞﾅｾﾞｱｻﾅｸﾉ</t>
  </si>
  <si>
    <t>にんぎょうのクーマラじいさん</t>
  </si>
  <si>
    <t>ﾆﾝｷﾞｮｳﾉｸｰﾏﾗｼﾞｲｻﾝ</t>
  </si>
  <si>
    <t>ねことごむまり</t>
  </si>
  <si>
    <t>ﾈｺﾄｺﾞﾑﾏﾘ</t>
  </si>
  <si>
    <t>ねずみきょう</t>
  </si>
  <si>
    <t>ﾈｽﾞﾐｷｮｳ</t>
  </si>
  <si>
    <t>ねずみのうちわ</t>
  </si>
  <si>
    <t>ﾈｽﾞﾐﾉｳﾁﾜ</t>
  </si>
  <si>
    <t>ねずみのすもう</t>
  </si>
  <si>
    <t>ﾈｽﾞﾐﾉｽﾓｳ</t>
  </si>
  <si>
    <t>ねずみのほりもの</t>
  </si>
  <si>
    <t>ﾈｽﾞﾐﾉﾎﾘﾓﾉ</t>
  </si>
  <si>
    <t>ねずみのまえばはなぜ2本</t>
  </si>
  <si>
    <t>ﾈｽﾞﾐﾉﾏｴﾊﾞﾊﾅｾﾞ2本</t>
  </si>
  <si>
    <t>ねむりのもりのひめ</t>
  </si>
  <si>
    <t>ﾈﾑﾘﾉﾓﾘﾉﾋﾒ</t>
  </si>
  <si>
    <t>のっぺらぼう</t>
  </si>
  <si>
    <t>はーいゆうびんです</t>
  </si>
  <si>
    <t>ﾊｰｲﾕｳﾋﾞﾝﾃﾞｽ</t>
  </si>
  <si>
    <t>バーコーのかいぶつたいじ</t>
  </si>
  <si>
    <t>ﾊﾞｰｺｰﾉｶｲﾌﾞﾂﾀｲｼﾞ</t>
  </si>
  <si>
    <t>はかせとロボット</t>
  </si>
  <si>
    <t>ﾊｶｾﾄﾛﾎﾞｯﾄ</t>
  </si>
  <si>
    <t>ばけくらべ</t>
  </si>
  <si>
    <t>ﾊﾞｹｸﾗﾍﾞ</t>
  </si>
  <si>
    <t>ばけくらべ(江戸時代)</t>
  </si>
  <si>
    <t>ﾊﾞｹｸﾗﾍﾞ(江戸時代)</t>
  </si>
  <si>
    <t>ばけたらふうせん</t>
  </si>
  <si>
    <t>ﾊﾞｹﾀﾗﾌｳｾﾝ</t>
  </si>
  <si>
    <t>ばけばけ5</t>
  </si>
  <si>
    <t>ﾊﾞｹﾊﾞｹ5</t>
  </si>
  <si>
    <t>ばけものでら</t>
  </si>
  <si>
    <t>ﾊﾞｹﾓﾉﾃﾞﾗ</t>
  </si>
  <si>
    <t>はだかのおうさま</t>
  </si>
  <si>
    <t>はちかずき(室町のころ)</t>
  </si>
  <si>
    <t>ﾊﾁｶｽﾞｷ(室町ﾉｺﾛ)</t>
  </si>
  <si>
    <t>はないっぱいになあれ</t>
  </si>
  <si>
    <t>ﾊﾅｲｯﾊﾟｲﾆﾅｱﾚ</t>
  </si>
  <si>
    <t>はなさかじいさん〈ワイド版〉</t>
  </si>
  <si>
    <t>はなたれこぞうさま</t>
  </si>
  <si>
    <t>ﾊﾅﾀﾚｺｿﾞｳｻﾏ</t>
  </si>
  <si>
    <t>バナナのかわですべったら</t>
  </si>
  <si>
    <t>ﾊﾞﾅﾅﾉｶﾜﾃﾞｽﾍﾞｯﾀﾗ</t>
  </si>
  <si>
    <t>はのいたいモモちゃん</t>
  </si>
  <si>
    <t>ﾊﾉｲﾀｲﾓﾓﾁｬﾝ</t>
  </si>
  <si>
    <t>はぶらしシュシュシュッ</t>
  </si>
  <si>
    <t>ﾊﾌﾞﾗｼｼｭｼｭｼｭｯ</t>
  </si>
  <si>
    <t>ハボンスのしゃぼん玉</t>
  </si>
  <si>
    <t>ﾊﾎﾞﾝｽﾉｼｬﾎﾞﾝ玉</t>
  </si>
  <si>
    <t>はまぐりひめ</t>
  </si>
  <si>
    <t>ﾊﾏｸﾞﾘﾋﾒ</t>
  </si>
  <si>
    <t>ハメルンのふえふき</t>
  </si>
  <si>
    <t>ﾊﾒﾙﾝﾉﾌｴﾌｷ</t>
  </si>
  <si>
    <t>はるのにおいがするよ</t>
  </si>
  <si>
    <t>ﾊﾙﾉﾆｵｲｶﾞｽﾙﾖ</t>
  </si>
  <si>
    <t>ひのとり</t>
  </si>
  <si>
    <t>ﾋﾉﾄﾘ</t>
  </si>
  <si>
    <t>ひみつのたんざく</t>
  </si>
  <si>
    <t>ﾋﾐﾂﾉﾀﾝｻﾞｸ</t>
  </si>
  <si>
    <t>ひもが一ぽん</t>
  </si>
  <si>
    <t>ﾋﾓｶﾞ一ﾎﾟﾝ</t>
  </si>
  <si>
    <t>ひろったラッパ</t>
  </si>
  <si>
    <t>ﾋﾛｯﾀﾗｯﾊﾟ</t>
  </si>
  <si>
    <t>ふうせん山に春がきて</t>
  </si>
  <si>
    <t>ﾌｳｾﾝ山ﾆ春ｶﾞｷﾃ</t>
  </si>
  <si>
    <t>ふくろうのそめものや</t>
  </si>
  <si>
    <t>ﾌｸﾛｳﾉｿﾒﾓﾉﾔ</t>
  </si>
  <si>
    <t>ふしぎなうりどろぼう</t>
  </si>
  <si>
    <t>ﾌｼｷﾞﾅｳﾘﾄﾞﾛﾎﾞｳ</t>
  </si>
  <si>
    <t>ふしぎなはこ</t>
  </si>
  <si>
    <t>ﾌｼｷﾞﾅﾊｺ</t>
  </si>
  <si>
    <t>ふみちゃんだいしっぱい</t>
  </si>
  <si>
    <t>ﾌﾐﾁｬﾝﾀﾞｲｼｯﾊﾟｲ</t>
  </si>
  <si>
    <t>ふるやのもり</t>
  </si>
  <si>
    <t>ﾌﾙﾔﾉﾓﾘ</t>
  </si>
  <si>
    <t>ブレーメンのおんがくたい</t>
  </si>
  <si>
    <t>ブレーメンのおんがくたい〈ワイド版〉</t>
  </si>
  <si>
    <t>ぶんぶくちゃがま〈ワイド版〉</t>
  </si>
  <si>
    <t>へっぴり女房</t>
  </si>
  <si>
    <t>ﾍｯﾋﾟﾘ女房</t>
  </si>
  <si>
    <t>ペリカンさんのゆりかご</t>
  </si>
  <si>
    <t>ﾍﾟﾘｶﾝｻﾝﾉﾕﾘｶｺﾞ</t>
  </si>
  <si>
    <t>ヘンゼルとグレーテル〈ワイド版〉</t>
  </si>
  <si>
    <t>ﾍﾝｾﾞﾙﾄｸﾞﾚｰﾃﾙ</t>
  </si>
  <si>
    <t>へんてこおじさん</t>
  </si>
  <si>
    <t>ﾍﾝﾃｺｵｼﾞｻﾝ</t>
  </si>
  <si>
    <t>へんなおてんき</t>
  </si>
  <si>
    <t>ﾍﾝﾅｵﾃﾝｷ</t>
  </si>
  <si>
    <t>ポケットポケット</t>
  </si>
  <si>
    <t>ﾎﾟｹｯﾄﾎﾟｹｯﾄ</t>
  </si>
  <si>
    <t>ちいさなおともだち</t>
  </si>
  <si>
    <t>ほらだんしゃくのぼうけん</t>
  </si>
  <si>
    <t>ﾎﾗﾀﾞﾝｼｬｸﾉﾎﾞｳｹﾝ</t>
  </si>
  <si>
    <t>まいごの子ねこちゃん</t>
  </si>
  <si>
    <t>ﾏｲｺﾞﾉ子ﾈｺﾁｬﾝ</t>
  </si>
  <si>
    <t>まさちゃんのじてんしゃ</t>
  </si>
  <si>
    <t>ﾏｻﾁｬﾝﾉｼﾞﾃﾝｼｬ</t>
  </si>
  <si>
    <t>まほうのふで</t>
  </si>
  <si>
    <t>ﾏﾎｳﾉﾌﾃﾞ</t>
  </si>
  <si>
    <t>まめこばなし</t>
  </si>
  <si>
    <t>ﾏﾒｺﾊﾞﾅｼ</t>
  </si>
  <si>
    <t>ミーコちゃんとあそぼう</t>
  </si>
  <si>
    <t>ﾐｰｺﾁｬﾝﾄｱｿﾎﾞｳ</t>
  </si>
  <si>
    <t>みずうみをしばるはなし</t>
  </si>
  <si>
    <t>ﾐｽﾞｳﾐｦｼﾊﾞﾙﾊﾅｼ</t>
  </si>
  <si>
    <t>みずのたね</t>
  </si>
  <si>
    <t>ﾐｽﾞﾉﾀﾈ</t>
  </si>
  <si>
    <t>みんなでたなばた</t>
  </si>
  <si>
    <t>ﾐﾝﾅﾃﾞﾀﾅﾊﾞﾀ</t>
  </si>
  <si>
    <t>みんなでつくったおひなさま</t>
  </si>
  <si>
    <t>ﾐﾝﾅﾃﾞﾂｸｯﾀｵﾋﾅｻﾏ</t>
  </si>
  <si>
    <t>むかしむかしおにがきた</t>
  </si>
  <si>
    <t>ﾑｶｼﾑｶｼｵﾆｶﾞｷﾀ</t>
  </si>
  <si>
    <t>めいたんてい　こんぴゅーたろう①</t>
  </si>
  <si>
    <t>ﾒｲﾀﾝﾃｲ ｺﾝﾋﾟｭｰﾀﾛｳ1</t>
  </si>
  <si>
    <t>めいたんてい　こんぴゅーたろう②</t>
  </si>
  <si>
    <t>ﾒｲﾀﾝﾃｲ ｺﾝﾋﾟｭｰﾀﾛｳ2</t>
  </si>
  <si>
    <t>めらのうるし</t>
  </si>
  <si>
    <t>ﾒﾗﾉｳﾙｼ</t>
  </si>
  <si>
    <t>ものぐさたろう</t>
  </si>
  <si>
    <t>ﾓﾉｸﾞｻﾀﾛｳ</t>
  </si>
  <si>
    <t>もみのき</t>
  </si>
  <si>
    <t>ﾓﾐﾉｷ</t>
  </si>
  <si>
    <t>ももたろう</t>
  </si>
  <si>
    <t>ももたろう〈ワイド版〉</t>
  </si>
  <si>
    <t>やぎじいさんのバイオリン</t>
  </si>
  <si>
    <t>ﾔｷﾞｼﾞｲｻﾝﾉﾊﾞｲｵﾘﾝ</t>
  </si>
  <si>
    <t>やまたのおろち</t>
  </si>
  <si>
    <t>ﾔﾏﾀﾉｵﾛﾁ</t>
  </si>
  <si>
    <t>やまなしとり</t>
  </si>
  <si>
    <t>ﾔﾏﾅｼﾄﾘ</t>
  </si>
  <si>
    <t>やまんばと三まいのおふだ(前編)</t>
  </si>
  <si>
    <t>ﾔﾏﾝﾊﾞﾄ三ﾏｲﾉｵﾌﾀﾞ(前編)</t>
  </si>
  <si>
    <t>やまんばと三まいのおふだ(後編)</t>
  </si>
  <si>
    <t>ﾔﾏﾝﾊﾞﾄ三ﾏｲﾉｵﾌﾀﾞ(後編)</t>
  </si>
  <si>
    <t>やむらのやすけ</t>
  </si>
  <si>
    <t>ﾔﾑﾗﾉﾔｽｹ</t>
  </si>
  <si>
    <t>ゆきおんな</t>
  </si>
  <si>
    <t>ﾕｷｵﾝﾅ</t>
  </si>
  <si>
    <t>ゆきのおんな</t>
  </si>
  <si>
    <t>ﾕｷﾉｵﾝﾅ</t>
  </si>
  <si>
    <t>ゆめのはち</t>
  </si>
  <si>
    <t>ﾕﾒﾉﾊﾁ</t>
  </si>
  <si>
    <t>らくだなぜなぜこぶがある</t>
  </si>
  <si>
    <t>ﾗｸﾀﾞﾅｾﾞﾅｾﾞｺﾌﾞｶﾞｱﾙ</t>
  </si>
  <si>
    <t>りゅうになったはちろう・せっしょうせき</t>
  </si>
  <si>
    <t>ﾘｭｳﾆﾅｯﾀﾊﾁﾛｳ･ｾｯｼｮｳｾｷ</t>
  </si>
  <si>
    <t>りょうしとうずら</t>
  </si>
  <si>
    <t>ﾘｮｳｼﾄｳｽﾞﾗ</t>
  </si>
  <si>
    <t>ロボットロボののぼりぼう</t>
  </si>
  <si>
    <t>ﾛﾎﾞｯﾄﾛﾎﾞﾉﾉﾎﾞﾘﾎﾞｳ</t>
  </si>
  <si>
    <t>わらしべちょうじゃ</t>
  </si>
  <si>
    <t>ﾜﾗｼﾍﾞﾁｮｳｼﾞｬ</t>
  </si>
  <si>
    <t>アンドロメダ物語</t>
  </si>
  <si>
    <t>ｱﾝﾄﾞﾛﾒﾀﾞﾓﾉｶﾞﾀﾘ</t>
  </si>
  <si>
    <t>アフリカのエチオピアに昔から伝わる神話で、アンドロメダ、ペルセウス、カシオペア、クジラ、ペガサスなど秋の夜空に輝く星座の物語です。</t>
  </si>
  <si>
    <t>朝日山のきつねっこ（１）</t>
  </si>
  <si>
    <t>ｱｻﾋﾔﾏﾉｷﾂﾈｯｺ(1)</t>
  </si>
  <si>
    <t>蔵王町に残る昔話や民話を紙しばいにしたものです。</t>
  </si>
  <si>
    <t>朝日山のきつねっこ（2）</t>
  </si>
  <si>
    <t>ｱｻﾋﾔﾏﾉｷﾂﾈｯｺ(2)</t>
  </si>
  <si>
    <t>ブナ堂さん</t>
  </si>
  <si>
    <t>ﾌﾞﾅﾄﾞｳｻﾝ</t>
  </si>
  <si>
    <t>うなぎとかに</t>
  </si>
  <si>
    <t>ｳﾅｷﾞﾄｶﾆ</t>
  </si>
  <si>
    <t>なっとうおしょう</t>
  </si>
  <si>
    <t>ﾅｯﾄｳｵｼｮｳ</t>
  </si>
  <si>
    <t>炭焼き藤太</t>
  </si>
  <si>
    <t>ｽﾐﾔｷﾄｳﾀ</t>
  </si>
  <si>
    <t>おばけマンション</t>
  </si>
  <si>
    <t>ｵﾊﾞｹﾏﾝｼｮﾝ</t>
  </si>
  <si>
    <t>パネルシアター</t>
  </si>
  <si>
    <t>おばけマンション２</t>
  </si>
  <si>
    <t>ｵﾊﾞｹﾏﾝｼｮﾝ2</t>
  </si>
  <si>
    <t>　今度の探検は、カボチャ頭になってしまったデーテルにかけられた魔法を解くお手伝い。個性ゆたかなおばけたちに会いに行こう。しかけも、うたも、あそびも、おはなしも詰まった作品です。</t>
  </si>
  <si>
    <t>いっぽんばしにほんばし</t>
  </si>
  <si>
    <t>ｲｯﾎﾟﾝﾊﾞｼﾆﾎﾝﾊﾞｼ</t>
  </si>
  <si>
    <t>　中川ひろたかさんによる大人気のあそびソングパネル。おはなしの主人公は、たぬきのぼうや。みんなで歌って手あそびをしながらおはなしが展開します。カラフルでポップな絵人形たちと一緒に楽しいひと時を！</t>
  </si>
  <si>
    <t>くいしんぼおばけ号</t>
  </si>
  <si>
    <t>ｸｲｼﾝﾎﾞｵﾊﾞｹｺﾞｳ</t>
  </si>
  <si>
    <t>　おばけの子どもたちが、おいしいもののありかをかぎつけて、夜中に冷蔵庫のドアをこっそり開けると…
　夜の雰囲気を出すなら、黒のパネルボードで。曲をテンポよく、子どもたちとのやりとりの間合いを楽しむように、ゆったりと歌いましょう。うたの後は、冷蔵庫の中に入っている物の当てっこクイズを楽しむこともできます。</t>
  </si>
  <si>
    <t>クイズ</t>
  </si>
  <si>
    <t>さかながはねて</t>
  </si>
  <si>
    <t>ｻｶﾅｶﾞﾊﾈﾃ</t>
  </si>
  <si>
    <t>　中川ひろたかあそびソングパネルシアター、シリーズ第一弾！かわいいさかなたちがピョン！とはねて、おめめやほっぺにくっついて…変身するよ！</t>
  </si>
  <si>
    <t>パネルでマジック　かくれんぼカード</t>
  </si>
  <si>
    <t>ﾊﾟﾈﾙﾃﾞﾏｼﾞｯｸ ｶｸﾚﾝﾎﾞｶｰﾄﾞ</t>
  </si>
  <si>
    <t>ひろみち＆たにぞうのとなりのとこやさん</t>
  </si>
  <si>
    <t>ﾋﾛﾐﾁ&amp;ﾀﾆｿﾞｳﾉﾄﾅﾘﾉﾄｺﾔｻﾝ</t>
  </si>
  <si>
    <t>　いろんな悩みを抱える動物たち…カリスマ理容師ひろみちが、カリスマカットでみんなをハッピーに変身させます。
　楽しい歌と振りつけで、リズミカルにおはなしが進みます。しかけがシンプルなので、初めての方にも演じやすい作品です。</t>
  </si>
  <si>
    <t>初心者向け・歌</t>
  </si>
  <si>
    <t>にんじんさん　だいこんさん　ごぼうさん号</t>
  </si>
  <si>
    <t>ﾆﾝｼﾞﾝｻﾝ ﾀﾞｲｺﾝｻﾝ ｺﾞﾎﾞｳｻﾝｺﾞｳ</t>
  </si>
  <si>
    <t>　よく知られた日本の昔話。昔はみんな茶色だった野菜が、どうして今の色になったのか、子どもたちにコミカルに伝えます。クイズでは、シルエットを見せてそれが何かを当てます。パネルシアターならではの、しかけ満載です。</t>
  </si>
  <si>
    <t>ねこざかな</t>
  </si>
  <si>
    <t>ﾈｺｻﾞｶﾅ</t>
  </si>
  <si>
    <t>　海を散歩中のねこざかなは、ひょんなことから空を飛んでしまいます。いつも通りちょっぴり恐い目と楽しい目にあったねこざかなのお話。</t>
  </si>
  <si>
    <t>メリークリスマス【蛍光カラー】</t>
  </si>
  <si>
    <t>ﾒﾘｰｸﾘｽﾏｽ</t>
  </si>
  <si>
    <t>アイ企画</t>
  </si>
  <si>
    <t>足もとに森や町が広がる星空を、トナカイが引くそりに乗ったサンタクロースが走ります。ラストシーンで「メリークリスマス！」の文字が、夜空に浮かびあがるしかけです。</t>
  </si>
  <si>
    <t>写真ネット公開禁止</t>
  </si>
  <si>
    <t>新しい国語　①ビーバーの大工事（２年）</t>
  </si>
  <si>
    <t>ｱﾀﾗｼｲｺｸｺﾞ 1ﾋﾞｰﾊﾞｰﾉﾀﾞｲｺｳｼﾞ(2ﾈﾝ)</t>
  </si>
  <si>
    <t>ＶＨＳ</t>
  </si>
  <si>
    <t>小学校２年</t>
  </si>
  <si>
    <t>●教材の内容理解を支援するビデオ教材です。貴重な資料と実物ならではの迫力ある映像が，教材への興味，関心を高めます。
●教材の内容に沿った部分も，発展的な内容を扱った部分も，具体的で分かりやすい映像表現をこころがけ，文字からだけではイメージしにくい教材の理解を助けるよう内容を構成しました。
(1)ビーバーの大工事（２年）中川志郎原作
北アメリカの自然に生きるビーバーの生態を，巣作りを中心に構成しました。大木をかじり倒す様子や水中でのダム作りの様子など迫力ある場面が収録されています。</t>
  </si>
  <si>
    <t>金子みすず　やさしさの風景</t>
  </si>
  <si>
    <t>ｶﾈｺﾐｽｽﾞ ﾔｻｼｻﾉﾌｳｹｲ</t>
  </si>
  <si>
    <t>童話詩人・金子みすず。そのやさしくあたたかい詩の数々は、小学校の国語教科書にも掲載され、日本中の子どもたちに親しまれています。本作では、みすずの代表的な詩を、アニメーションと朗読により映像化しました。みすずの詩にこめられた想いを、様々な手法を使って情感豊かに表現した、新しいスタイルの映像詩アニメーションとなっています。</t>
  </si>
  <si>
    <t>実方中将物語　</t>
  </si>
  <si>
    <t>ｻﾈｶﾀﾁｭｳｼﾞｮｳﾓﾉｶﾞﾀﾘ</t>
  </si>
  <si>
    <t>名取市自作教材グループ</t>
  </si>
  <si>
    <t>中古三十六歌仙の一人、実方中将が名取で亡くなって丁度千年になった。実方千年祭を機に文人・実方を振り返り、実方とはどのような人物だったのか、何故陸奥にきたのか、どのような影響を与えたかなどをクイズ形式で解説する。【制作者】名取市自作教材制作グループ</t>
  </si>
  <si>
    <t>大造じいさんとガン　</t>
  </si>
  <si>
    <t>ﾀﾞｲｿﾞｳｼﾞｲｻﾝﾄｶﾞﾝ</t>
  </si>
  <si>
    <t>小学校５年生国語教材　「大造じいさんとガン」　　椋鳩十の代表的な童話をアニメ化。今年こそガンを捕まえようと執念を燃やす老狩人の大造じいさんと、命がけで仲間を守るガンの頭領・残雪。大造じいさんと残雪の知恵を尽くした戦いと、それを通して生まれた心の触れ合いを描く。</t>
  </si>
  <si>
    <t>アニメ文学館　①伊豆の踊り子／野菊の墓</t>
  </si>
  <si>
    <t>ｱﾆﾒﾌﾞﾝｶﾞｸｶﾝ 1ｲｽﾞﾉｵﾄﾞﾘｺ/ﾉｷﾞｸﾉﾊｶ</t>
  </si>
  <si>
    <t>日本アニメーション㈱</t>
  </si>
  <si>
    <t>1.伊豆の踊子（原作　川端康成）　独り旅で伊豆にやってきた一高生の「私」は、旅芸人の一行と道連れになった。そして共に旅をするうちに、一座の清純な踊り子薫にほのかな愛情を感じ始めるが・・。　　2.野菊の墓（原作　佐藤左千夫）　政夫と、二つ年上の民子はいとこ同士。二人の純粋な恋は、世間体を気にする大人たちによって引き裂かれてしまう。意に沿わない結婚を強いられる民子は・・・。</t>
  </si>
  <si>
    <t>アニメ文学館　②高野聖／怪談　</t>
  </si>
  <si>
    <t>ｱﾆﾒﾌﾞﾝｶﾞｸｶﾝ 2ﾀｶﾉｷﾖｼ/ｶｲﾀﾞﾝ</t>
  </si>
  <si>
    <t>1.高野聖（原作　泉鏡花）　山越えの途中、道に迷った薬売りを助けるために後を追った僧・聖は、とある山家に辿り着いた。そこには妖艶な美女がいて、聖に誘いを掛けてくるが・・・_x000D_。　　2.怪談（原作　小泉八雲）　盲目の芳一は平家琵琶の名手。ある時から、芳一の元に壇ノ浦で怨恨の死を遂げた平家の亡霊が現れるようになる。夜毎、亡霊の前で琵琶を弾く芳一は・・・。</t>
  </si>
  <si>
    <t>アニメ文学館　③風たちぬ／春琴抄　</t>
  </si>
  <si>
    <t>ｱﾆﾒﾌﾞﾝｶﾞｸｶﾝ 3ｶｾﾞﾀﾁﾇ/ｼｭﾝｷﾝｼｮｳ</t>
  </si>
  <si>
    <t>1.風立ちぬ（原作　堀辰夫）　小説家の「私」は、肺結核を煩う少女・節子と知り合う。愛し合った二人はやがて婚約。サナトリウムで療養する節子と「私」の愛は日毎に深まっていったが・・・_x000D_。　　2.春琴抄（原作　谷崎潤一郎）　目が不自由でわがままな性格だが気高いほどに美しい春琴は、琴や三味線の名手である。奉公人の左助は生涯をかけて春琴に献身的な愛を捧げた。</t>
  </si>
  <si>
    <t>アニメ文学館　④太陽の季節／オリンパスの果実</t>
  </si>
  <si>
    <t>ｱﾆﾒﾌﾞﾝｶﾞｸｶﾝ 4ﾀｲﾖｳﾉｷｾﾂ/ｵﾘﾝﾊﾟｽﾉｶｼﾞﾂ</t>
  </si>
  <si>
    <t>1.太陽の季節（原作　石原慎太郎）　学生の滝川竜哉は、常に生きていることの充実感を追い求めているボクシング選手。竜哉は、愛を信じない英子と衝動的に結ばれて、次第に愛を感じるようになるが・・・。　2.オリンポスの果実（原作　田中英光）　ロサンゼルス・オリンピックに参加するため、客船で海を渡る選手たち。その一人、ボートクルーの坂本は、同行の選手である秋子に清々しい恋愛感情を抱く。</t>
  </si>
  <si>
    <t>アニメ文学館　⑤舞姫／たけくらべ　</t>
  </si>
  <si>
    <t>ｱﾆﾒﾌﾞﾝｶﾞｸｶﾝ 5ﾏｲﾋﾒ/ﾀｹｸﾗﾍﾞ</t>
  </si>
  <si>
    <t>1.舞姫（原作　森鴎外）　ベルリン留学中の太田豊太郎は、前途有望な青年官吏。ある日、貧しい踊り子エリスの窮地を救ったことがきっかけで太田は恋に落ち、そのために免職になってしまう。　　2.たけくらべ（原作　樋口一葉）　遊郭を控えた浅草吉原に住んでいる美登里と真如は幼い頃からの学校友達。年頃になった二人は淡い恋に目覚めるが、美登里は遊女に、真如は僧侶になる定めである。</t>
  </si>
  <si>
    <t>アニメ文学館　⑥あすなろ物語／人生劇場　</t>
  </si>
  <si>
    <t>ｱﾆﾒﾌﾞﾝｶﾞｸｶﾝ 6ｱｽﾅﾛﾓﾉｶﾞﾀﾘ/ｼﾞﾝｾｲｹﾞｷｼﾞｮｳ</t>
  </si>
  <si>
    <t>1.あすなろ物語（原作　井上靖）　山麓の村で祖母と暮らす鮎太の前に都会の華やかな雰囲気を漂わせた娘・冴子が現れた。二人だけの暮らしの中に突然割り込んできた美しい冴子に、鮎太の心は揺れ動く。　　2.人生劇場（原作　尾崎士郎）　気の弱かった瓢吉は、父・瓢太郎によって男の中の男になるように教育された。やがて中学校に入った瓢吉は、父の期待通りの血の気の多い少年に成長していった。</t>
  </si>
  <si>
    <t>アニメ文学館　⑦放浪記／奉教人の死／高安犬物語</t>
  </si>
  <si>
    <t>ｱﾆﾒﾌﾞﾝｶﾞｸｶﾝ 7ﾎｳﾛｳｷ/ﾎｳｷｮｳﾋﾄﾉｼ/ﾀｶﾔｽｲﾇﾓﾉｶﾞﾀﾘ</t>
  </si>
  <si>
    <t>1.放浪記（原作　林芙美子）　フミ子は、飢えと貧困にあえぎながらも、文学を心の支えに向上心を失うことなく強く生きていく。　　　2.奉教人の死（原作　芥川龍之介）　鎌倉時代の長崎。美貌の僧・ろうれんぞは、信者の娘・いねの邪恋のために教会を追われてしまう。　　3.高安犬物語（原作　戸川幸夫）　シロは、智恵と勇気に満ちた猟犬・高安犬の純血種の最後の一匹。そのシロが病気になってしまう。</t>
  </si>
  <si>
    <t>アニメ文学館　⑧潮騒　</t>
  </si>
  <si>
    <t>ｱﾆﾒﾌﾞﾝｶﾞｸｶﾝ 8ｼｵｻｲ</t>
  </si>
  <si>
    <t>潮騒（原作　三島由紀夫）　歌島は明るい太陽と豊かな海の幸に恵まれた小島である。若く逞しく、まっすぐな目をした青年漁師・新治は、村一番の金持ちである富田照吉の末娘・初江にに恋をしていた。だが、初江に横恋慕する安夫が二人の仲を中傷する。村中に広まった悪意に満ちた噂は、初江の父の怒りを買い、二人は引き裂かれてしまう。</t>
  </si>
  <si>
    <t>アニメ文学館　⑨坊ちゃん　</t>
  </si>
  <si>
    <t>ｱﾆﾒﾌﾞﾝｶﾞｸｶﾝ 9ﾎﾞｯﾁｬﾝ</t>
  </si>
  <si>
    <t>坊ちゃん（原作　夏目漱石）　親譲りの無鉄砲な性格で損ばかりしている俺は、ばあやの清から「坊ちゃん」と呼ばれている。物理学校を卒業し、四国は松山にある中学校へ数学の教師として赴任した俺は、さっそく教師達にあだ名を付けてやった。校長は「狸」、キザな教頭は「赤シャツ」、数学主任は「山嵐」、英語教師は「うらなり」、画学教師は「野だいこ」だ。それにしても、ここの生活は窮屈だなぁ。</t>
  </si>
  <si>
    <t>アニメ文学館　⑩路傍の石　</t>
  </si>
  <si>
    <t>ｱﾆﾒﾌﾞﾝｶﾞｸｶﾝ 10ﾛﾎﾞｳﾉｲｼ</t>
  </si>
  <si>
    <t>路傍の石（原作　山本有三）　極貧の家に生まれた吾一は、勉強が好きで成績も良かった。中学へ進学したいと切望していたが、貧しさがそれを許さなかった。捨て鉢な気分から命を粗末にしようとした吾一は、恩師に諭されて、自分を大切にして立派に生きていこうと決心する。やがて、小学校を卒業した吾一は奉公に出て、かつての同級生に使われる身となった。辛い日々が続いていく。</t>
  </si>
  <si>
    <t>アニメ文学館　⑪ビルマの竪琴　</t>
  </si>
  <si>
    <t>ｱﾆﾒﾌﾞﾝｶﾞｸｶﾝ 11ﾋﾞﾙﾏﾉﾀﾃｺﾞﾄ</t>
  </si>
  <si>
    <t>ビルマの竪琴（原作　竹山道雄）　太平洋戦争末期、ビルマ戦線にいる日本軍の中に、合唱が得意な小部隊があった。音楽学校出身の隊長が指揮を取り、水島上等兵が竪琴を弾くというこの部隊は、音楽のおかげでいくつかの危機を脱したことがあった。やがて終戦となり捕虜収容所に入れられた部隊の中から水島だけが特別任務を与えられた。まだ交戦を続けようと抵抗している日本軍を説得する役目だった。</t>
  </si>
  <si>
    <t>アニメ文学館　⑫姿三四郎</t>
  </si>
  <si>
    <t>ｱﾆﾒﾌﾞﾝｶﾞｸｶﾝ 12ｽｶﾞﾀｻﾝｼﾛｳ</t>
  </si>
  <si>
    <t>姿三四郎（原作　富田常雄）　紘道館道場に入門した姿三四郎は、柔道に対する天才的な資質によってたちまち頭角を現し、四天王の一人として、恩師・矢野正五郎の理想の体現に励んでいた。そして紘道館のライバルである良移心当流・村井半助の挑戦を受けて対決し、「山嵐」と呼ばれる壮絶な技で村井を下したのだった。一方、三四郎を父の宿敵とも知らずに思いを寄せる村井の娘・乙美は・・・。</t>
  </si>
  <si>
    <t>アニメ文学館　⑬明智小五郎シリーズ</t>
  </si>
  <si>
    <t>ｱﾆﾒﾌﾞﾝｶﾞｸｶﾝ ﾏﾙｼﾞｭｳｻﾝｱｹﾁｺｺﾞﾛｳｼﾘｰｽﾞ</t>
  </si>
  <si>
    <t>明智小五郎シリーズ（原作　江戸川乱歩）1.屋根裏の散歩者　郷田三郎のたった一つの楽しみは、下宿の屋根裏から他人の私生活を覗き見ること。彼は、虫の好かない医学生・遠藤に屋根裏から毒薬を飲ませ、自殺に見せかける方法を思いついた。　　2.心理試験　完全犯罪を計画して老婆を殺害した蕗屋清一郎。冷徹で頭脳明晰な蕗屋の計画は緻密で完璧。証拠は何一つない。明智小五郎は、蕗屋を心理試験に掛けた。　　3.赤い部屋　生きていることが退屈で仕方ないという７名の男たちが、赤い部屋に集まった。今夜はＴ氏の提案で自分が間接的に行った</t>
  </si>
  <si>
    <t>アニメ文学館　⑭ホームタウンの事件簿／天からの声　</t>
  </si>
  <si>
    <t>ｱﾆﾒﾌﾞﾝｶﾞｸｶﾝ 14ﾎｰﾑﾀｳﾝﾉｼﾞｹﾝﾎﾞ/ﾃﾝｶﾗﾉｺｴ</t>
  </si>
  <si>
    <t>（原作　赤川次郎）1.ホームタウンの事件簿　近代的な団地に住む馬渕一家は、無口でおとなしく、近所付き合いが下手だった。そのために娘はいじめられ、ひどい噂を立てられたあげく、ご主人は会社を首になってしまう。無責任な噂が招く、心が凍るような恐怖。　　2.天からの声　団地に住む偏屈な老人・中北の部屋の上に三上一家が越してきた。「音がうるさい」など三上家に怒鳴り込む中北。とうとう三上一家は団地を出て行ったが、誰もいない部屋から音が聴こえてきて、中北を脅えさせる。</t>
  </si>
  <si>
    <t>アニメ文学館　⑮友情／学生時代　</t>
  </si>
  <si>
    <t>ｱﾆﾒﾌﾞﾝｶﾞｸｶﾝ ﾏﾙｼﾞｭｳｺﾞﾕｳｼﾞｮｳ/ｶﾞｸｾｲｼﾞﾀﾞｲ</t>
  </si>
  <si>
    <t>1.友情（原作　武者小路実篤）　美しい杉子を一目で好きになった野島は、親友の大宮にこの恋心をうち明けた。それを心から祝福する大宮。ところが、杉子は大宮の方に強く惹かれていくのだった。　　2.学生時代（原作　久米正雄）　浪人の健一は、現役受験の弟と共に、再び一高の入試に挑もうとしていた。そんな大事なときに華やかな魅力を振り撒く澄子に恋をした健一は、勉強に手が付かない。</t>
  </si>
  <si>
    <t>かなしくもさやかに　～阿佐緒・歌の世界～　</t>
  </si>
  <si>
    <t>ｶﾅｼｸﾓｻﾔｶﾆ ~ｱｻﾁｮ･ｳﾀﾉｾｶｲ~</t>
  </si>
  <si>
    <t>黒川自作教材制作グループ</t>
  </si>
  <si>
    <t>郷土の歌人｢原阿佐緒」の作品と作風の変化を、その生涯にオーバーラップさせ制作した教材。【制作者】黒川自作教材制作グループ　七ツ森</t>
  </si>
  <si>
    <t>｢笠島はいづこさ月のぬかり道」～おくのほそ道と名取～</t>
  </si>
  <si>
    <t>｢ｶｻｼﾞﾏﾊｲﾂﾞｺｻﾂｷﾉﾇｶﾘﾐﾁ｣~ｵｸﾉﾎｿﾄﾞｳﾄﾅﾄﾘ~</t>
  </si>
  <si>
    <t>松尾芭蕉がおくの細道を旅し手300年。名取市は芭蕉が立ち寄った場所でもあり、名句を残した場所です。【制作者】名取市自作教材グループ</t>
  </si>
  <si>
    <t>松尾芭蕉　宮城を行く（後編）　～奥の細道～　</t>
  </si>
  <si>
    <t>ﾏﾂｵﾊﾞｼｮｳ ﾐﾔｷﾞｦﾕｸ(ｺｳﾍﾝ) ~ｵｸﾉﾎｿﾐﾁ~</t>
  </si>
  <si>
    <t>古川工業高等学校定時制　録画グループ</t>
  </si>
  <si>
    <t>松尾芭蕉の県内の記念碑、像やゆかりの寺社など足跡を訪ねて映像化し、芭蕉の人となりを探る。後編は、県北の登米・平泉・岩出山・鳴子・堺田を中心に収録しています。【制作者】古川工業高等学校定時制録画グループ</t>
  </si>
  <si>
    <t>野村万作「最後の狐に挑む」</t>
  </si>
  <si>
    <t>ﾉﾑﾗﾏﾝｻｸ｢ｻｲｺﾞﾉｷﾂﾈﾆｲﾄﾞﾑ｣</t>
  </si>
  <si>
    <t>野村万作の「釣狐」最終公演のドキュメンタリー</t>
  </si>
  <si>
    <t>野村万作「釣狐」（ちょうこ）</t>
  </si>
  <si>
    <t>ﾉﾑﾗﾏﾝｻｸ｢ﾂﾘｷﾂﾈ｣(ﾁｮｳｺ)</t>
  </si>
  <si>
    <t>狂言界の第一人者・野村万作が、初演以来２２回の上演を重ね、こだわり抜いた秘曲「釣狐」。感動の名作を収録</t>
  </si>
  <si>
    <t>中学生のディベートシリーズ　入門編～手順と形式～</t>
  </si>
  <si>
    <t>ﾁｭｳｶﾞｸｾｲﾉﾃﾞｨﾍﾞｰﾄｼﾘｰｽﾞ ﾆｭｳﾓﾝﾍﾝ~ﾃｼﾞｭﾝﾄｹｲｼｷ~</t>
  </si>
  <si>
    <t>授業で高齢化社会への対策として、生徒が出した「老人ホームでのボランティア活動を盛んにする」という案に基づき、「日本の中学生と高校生は老人ホームでボランティアを行うべきである」という論題を設定しました。肯定側と否定側はそれぞれの立場でボランティアの義務化の良さや問題点について調べ、意見を述べ合います。そうすることによって、論題の内容について、いろいろな面から考えることができたり、討論する力を高めたりすることができると考えています。</t>
  </si>
  <si>
    <t>中学生のディベートシリーズ　モデルディベート編～議論の展開～　</t>
  </si>
  <si>
    <t>ﾁｭｳｶﾞｸｾｲﾉﾃﾞｨﾍﾞｰﾄｼﾘｰｽﾞ ﾓﾃﾞﾙﾃﾞｨﾍﾞｰﾄﾍﾝ~ｷﾞﾛﾝﾉﾃﾝｶｲ~</t>
  </si>
  <si>
    <t>今回のディベートでは、政策を実行することで、政策導入の目的の達成と政策導入によるリスクを比較して、政策を実行すべきか否かを議論しました。これまで、ディベートを行ってもお互いに主張している内容がかみ合わずに、すれ違いのままに終わってしまうことはよくありました。しかし、「目的・リスク比較方式」を取り入れることにより、目的とリスクという２つの争点は、肯定・否定が共有しているので、必然的に議論はかみ合ったものになります。これによって、議論について、より深く考えることができると考えました。</t>
  </si>
  <si>
    <t>新しい社会　②くらしと土地の様子</t>
  </si>
  <si>
    <t>ｱﾀﾗｼｲｼｬｶｲ 2ｸﾗｼﾄﾄﾁﾉﾖｳｽ</t>
  </si>
  <si>
    <t>このビデオは，宮城県を取り上げて，県の地形の特色，主な市の位置と交通網を，また，海辺の暮らし，平地の暮らし，産地の暮らしなどの特色ある地域の暮らしや産業を分かりやすく映像化したものです。
内容：１．海べのくらし（9分）　２．平地のくらし（8分）　３．山地のくらし（７分）　４．伝統工芸（７分）</t>
  </si>
  <si>
    <t>小学校　新しい社会　寒い土地の人々のくらし　～青森県弘前市付近～</t>
  </si>
  <si>
    <t>ｼｮｳｶﾞｯｺｳ ｱﾀﾗｼｲｼｬｶｲ ｻﾑｲﾄﾁﾉﾋﾄﾋﾞﾄﾉｸﾗｼ ~ｱｵﾓﾘｹﾝﾋﾛｻｷｼﾌｷﾝ~</t>
  </si>
  <si>
    <t>青森県弘前市付近をとりあげ、農作業･交通･家のつくりなどから雪の多い地方の人々の自然環境に適応した生活のしかたをつかむことができます。　＜青森県弘前市ほか＞</t>
  </si>
  <si>
    <t>小学校　新しい社会　稲作のさかんな地域　～宮城県仙台平野～</t>
  </si>
  <si>
    <t>ｼｮｳｶﾞｯｺｳ ｱﾀﾗｼｲｼｬｶｲ ｲﾅｻｸﾉｻｶﾝﾅﾁｲｷ ~ﾐﾔｷﾞｹﾝｾﾝﾀﾞｲﾍｲﾔ~</t>
  </si>
  <si>
    <t>稲作のさかんな仙台平野北部の具体的事例に基づいて、稲作の現状と問題点を農業経営の違い、土地利用の特色などから理解できます。　＜宮城県登米郡米山町＞</t>
  </si>
  <si>
    <t>小学校　新しい社会　自動車工業のさかんな都市　～愛知県豊田市～　</t>
  </si>
  <si>
    <t>ｼｮｳｶﾞｯｺｳ ｱﾀﾗｼｲｼｬｶｲ ｼﾞﾄﾞｳｼｬｺｳｷﾞｮｳﾉｻｶﾝﾅﾄｼ ~ｱｲﾁｹﾝﾄﾖﾀｼ~</t>
  </si>
  <si>
    <t>愛知県豊田市のトヨタ自動車工業をとりあげ、内陸工業都市の特色をつかみ、自動車の生産工程を見ながら大量生産のしくみと部品をつくる関連工業との関係をとらえることができます。　＜愛知県豊田市ほか＞</t>
  </si>
  <si>
    <t>小学校　新しい社会　水産業のさかんな釧路市　～北海道釧路市～</t>
  </si>
  <si>
    <t>ｼｮｳｶﾞｯｺｳ ｱﾀﾗｼｲｼｬｶｲ ｽｲｻﾝｷﾞｮｳﾉｻｶﾝﾅｸｼﾛｼ ~ﾎｯｶｲﾄﾞｳｸｼﾛｼ~</t>
  </si>
  <si>
    <t>水揚げ量全国一の釧路港をとりあげ、漁業基地の特色をつかむと同時に、沖合漁業の1例として、すけそうだら漁のようすを見ることができます。　＜北海道釧路市＞</t>
  </si>
  <si>
    <t>小学校　新しい社会　みかん作りの農家　～愛媛県の西部～</t>
  </si>
  <si>
    <t>ｼｮｳｶﾞｯｺｳ ｱﾀﾗｼｲｼｬｶｲ ﾐｶﾝﾂﾞｸﾘﾉﾉｳｶ ~ｴﾋﾒｹﾝﾉｾｲﾌﾞ~</t>
  </si>
  <si>
    <t>愛媛県のみかん作り農家を具体例としてとりあげ、自然のようすやみかん園の立地がよくとらえられるとともに、みかん作り農家の仕事が理解できます。　＜愛媛県吉田町＞</t>
  </si>
  <si>
    <t>亘理用水</t>
  </si>
  <si>
    <t>ﾜﾀﾘﾖｳｽｲ</t>
  </si>
  <si>
    <t>山下小学校自作教材グループ</t>
  </si>
  <si>
    <t>小学校４年生の社会科「きょうどを開く」の単元で、公共的な事業が求められるなった発端、事業の進め方、事業による効果など、公共的な事業の社会的意義を学習する。亘理町と山元町の用水路を取り上げ、亘理用水ができるまでの歴史を、子どもの版画を中心に再現した。用水路の末端の地域では十分に用水が行き渡らず、雨乞いの話が今も残っていることを伝えながら、農業用水に対する農民の気持ちに共感させていく。【制作者】山下小学校自作教材制作グループ</t>
  </si>
  <si>
    <t>荒れ野に水を　～八志田ぜき用水～</t>
  </si>
  <si>
    <t>ｱﾚﾉﾆﾐｽﾞｦ ~ﾊﾁｼﾀﾞｾﾞｷﾖｳｽｲ~</t>
  </si>
  <si>
    <t>黒川自作教材制作グループ　七ツ森</t>
  </si>
  <si>
    <t>大和町吉田地区の八志田原の人々は、今から400年以上も前にトンネルを掘り、沢に桶をかけて、やっとのことで3km以上も上流から水田に水を引き込むことに成功したのであった。【制作者】黒川自作教材制作グループ　七ツ森</t>
  </si>
  <si>
    <t>米作りのさかんな地域</t>
  </si>
  <si>
    <t>ｺﾒﾂﾞｸﾘﾉｻｶﾝﾅﾁｲｷ</t>
  </si>
  <si>
    <t>ウチダ</t>
  </si>
  <si>
    <t>新潟県の専業農家・坂田さんの米作りの１年を追い、よい稲を育てるための工夫や努力を捉えさせるとともに、米作りに賭ける様々な願いを教えている。</t>
  </si>
  <si>
    <t>畑作に生きる人びと　～野菜と果物～</t>
  </si>
  <si>
    <t>ﾊﾀｻｸﾆｲｷﾙﾋﾄﾋﾞﾄ ~ﾔｻｲﾄｸﾀﾞﾓﾉ~</t>
  </si>
  <si>
    <t>南北に長い日本では、それぞれの土地の風土に合わせて、様々な畑作が営まれている。関東の野菜、四国のみかんを中心に、種まきから収穫までの農家の努力、工夫を描いている。</t>
  </si>
  <si>
    <t>自動車工業とわたしたちのくらし</t>
  </si>
  <si>
    <t>ｼﾞﾄﾞｳｼｬｺｳｷﾞｮｳﾄﾜﾀｼﾀﾁﾉｸﾗｼ</t>
  </si>
  <si>
    <t>・自動車工場ではたらく人びと・自動車工業をささえる貿易や運輸</t>
  </si>
  <si>
    <t>かきの養殖　</t>
  </si>
  <si>
    <t>ｶｷﾉﾖｳｼｮｸ</t>
  </si>
  <si>
    <t>石巻自作教材制作グループ</t>
  </si>
  <si>
    <t>石巻地方は､古くから漁業の盛んな地域である｡遠洋から近海そして栽培漁業と幅広く行われている｡石巻地方では､かき､ホタテなどの貝類をはじめワカメや海苔等の海草類から銀ザケのような魚まで盛んに行われている｡今回｢かきの養殖｣の様子を映像化したもの。【制作者】石巻自作教材制作グループ</t>
  </si>
  <si>
    <t>サケが遡上するおらが町　～南三陸のサケ事業～</t>
  </si>
  <si>
    <t>ｻｹｶﾞｿｼﾞｮｳｽﾙｵﾗｶﾞﾏﾁ ~ﾐﾅﾐｻﾝﾘｸﾉｻｹｼﾞｷﾞｮｳ~</t>
  </si>
  <si>
    <t>志津川教材制作委員会</t>
  </si>
  <si>
    <t>サケの回帰性と人工養殖の技法を映像化し、育てる漁業と地域の人々の暮らしを探った作品。【制作者】志津川教材制作委員会</t>
  </si>
  <si>
    <t>亘理の漁業　～海で働く人達～　</t>
  </si>
  <si>
    <t>ﾜﾀﾘﾉｷﾞｮｷﾞｮｳ ~ｳﾐﾃﾞﾊﾀﾗｸﾋﾄﾀﾁ~</t>
  </si>
  <si>
    <t>亘理映像制作愛好会</t>
  </si>
  <si>
    <t>亘理町荒浜港には、様々な種類の魚が水揚げされているが、その漁の方法や、そこで働く人たちの様子を紹介している。【制作者】亘理映像制作愛好会</t>
  </si>
  <si>
    <t>和牛の里　～くりはら～　</t>
  </si>
  <si>
    <t>ﾜｷﾞｭｳﾉｻﾄ ~ｸﾘﾊﾗ~</t>
  </si>
  <si>
    <t>栗原自作教材制作グループ　代表　栗原徹</t>
  </si>
  <si>
    <t>和牛の産地栗原を中心に郡内の農業を和牛をとおして考える。【制作者】栗原自作教材制作グループ　代表　栗原徹</t>
  </si>
  <si>
    <t>地図に親しむ　</t>
  </si>
  <si>
    <t>ﾁｽﾞﾆｼﾀｼﾑ</t>
  </si>
  <si>
    <t>地図を見るおもしろさ、地図から道のものを発見する楽しさを経験できるとともに、地図に表された記号や情報を的確に読み取ることができるようになる。主な内容は、「地図のルール」「地図の書き方」「地図の使い方」となっている。</t>
  </si>
  <si>
    <t>空から見た日本の国土　(1)山地と山脈　</t>
  </si>
  <si>
    <t>ｿﾗｶﾗﾐﾀﾆﾎﾝﾉｺｸﾄﾞ (1)ｻﾝﾁﾄｻﾝﾐｬｸ</t>
  </si>
  <si>
    <t>日本の国土の80％は山地である。日本の中央には飛騨・木曽・赤石山脈があり、「日本の屋根」とよばれている。ほかにも日本各地にある山脈、火山のようすや湖などを空中撮影で開設している。</t>
  </si>
  <si>
    <t>空から見た日本の国土　(2)川と平地　</t>
  </si>
  <si>
    <t>ｿﾗｶﾗﾐﾀﾆﾎﾝﾉｺｸﾄﾞ (2)ｶﾜﾄﾍｲﾁ</t>
  </si>
  <si>
    <t>自然の力によって何万年もの間に、上流から下流にかけていろいろな地形をつくりだしてきた川。河岸段丘や扇状地、ダムや堤防のようすを空中撮影で解説している。</t>
  </si>
  <si>
    <t>空から見た日本の国土　(3)海岸と島</t>
  </si>
  <si>
    <t>ｿﾗｶﾗﾐﾀﾆﾎﾝﾉｺｸﾄﾞ (3)ｶｲｶﾞﾝﾄｼﾏ</t>
  </si>
  <si>
    <t>複雑な様相をしている海岸には、海に突き出している半島、岬が多い。また、陸地が大きく入り組んでいるのが湾で、日本の国土はこうした地形がいろいろ組み合わさってできている。</t>
  </si>
  <si>
    <t>空から見た日本の国土　(4)工業地域</t>
  </si>
  <si>
    <t>ｿﾗｶﾗﾐﾀﾆﾎﾝﾉｺｸﾄﾞ (4)ｺｳｷﾞｮｳﾁｲｷ</t>
  </si>
  <si>
    <t>日本の主な工業地域は太平洋側に集まっている。京浜・京葉・東海・阪神・北九州など各工業地帯のようすを空中撮影で解説している。</t>
  </si>
  <si>
    <t>二つの北上川　～旧北上川と北上川～　</t>
  </si>
  <si>
    <t>ﾌﾀﾂﾉｷﾀｶﾐｶﾞﾜ ~ｷｭｳｷﾀｶﾐｶﾞﾜﾄｷﾀｶﾐｶﾞﾜ~</t>
  </si>
  <si>
    <t>北上川には、旧北上川と北上川があるが、その秘密を知る人は少ない。そこでその理由である北上川改修の川村孫平兵衛と明治の国策について調べたものをビデオ化した。【制作者】石巻自作教材制作グループ</t>
  </si>
  <si>
    <t>雪の多い地方のくらし</t>
  </si>
  <si>
    <t>ﾕｷﾉｵｵｲﾁﾎｳﾉｸﾗｼ</t>
  </si>
  <si>
    <t>新潟県十日町を取り上げ、農作業、交通、家の作りなどから、雪の多い地方の人々の自然環境に適応した生活の仕方を捉えさせます。</t>
  </si>
  <si>
    <t>わたしたちの国土と人々のくらしシリーズ　地域でちがう日本の気候　</t>
  </si>
  <si>
    <t>ﾜﾀｼﾀﾁﾉｺｸﾄﾞﾄﾋﾄﾋﾞﾄﾉｸﾗｼｼﾘｰｽﾞ ﾁｲｷﾃﾞﾁｶﾞｳﾆﾎﾝﾉｷｺｳ</t>
  </si>
  <si>
    <t>１．四季がはっきりしている日本の気候　２．南と北で異なる気候　３．梅雨と台風　４．日本海側と太平洋側の気候の違いと季節風</t>
  </si>
  <si>
    <t>わたしたちの国土と人々のくらしシリーズ　日本の位置とまわりの国々</t>
  </si>
  <si>
    <t>ﾜﾀｼﾀﾁﾉｺｸﾄﾞﾄﾋﾄﾋﾞﾄﾉｸﾗｼｼﾘｰｽﾞ ﾆﾎﾝﾉｲﾁﾄﾏﾜﾘﾉｸﾆｸﾞﾆ</t>
  </si>
  <si>
    <t>１．日本のへそ公園　２．日本の端の島を見てみよう　３．回りの国々を訪ねてみよう</t>
  </si>
  <si>
    <t>日本の領域を調べよう　</t>
  </si>
  <si>
    <t>ﾆﾎﾝﾉﾘｮｳｲｷｦｼﾗﾍﾞﾖｳ</t>
  </si>
  <si>
    <t>世界の国々と日本の国土の大きさを比べたり、日本の端の４つの島などを紹介しながら、日本の領域についてわかりやすく解説します。【内容構成】①日本は小さい国、大きい国？　②国境の島々と日本の範囲</t>
  </si>
  <si>
    <t>日本の位置と領域</t>
  </si>
  <si>
    <t>ﾆﾎﾝﾉｲﾁﾄﾘｮｳｲｷ</t>
  </si>
  <si>
    <t>・1、いろいろな世界地図・2、緯度と経度・3、日本と同緯度、同経度にある国・4、時差と日付変更線・5、日本のはしの島々・6、日本は小さい国？大きい国？</t>
  </si>
  <si>
    <t>過密と過疎　</t>
  </si>
  <si>
    <t>ｶﾐﾂﾄｶｿ</t>
  </si>
  <si>
    <t>過密と過疎のようすや、それにともなう問題や解決への取り組みを紹介しながら、過密と過疎が人々のくらしに与えている影響について解説します。【内容構成】①過密都市・大阪の生活　②過密解消への取り組み　③島根県の過疎地域の生活　④高齢化や過疎化に対する取り組み</t>
  </si>
  <si>
    <t>アップルライン探検隊　</t>
  </si>
  <si>
    <t>ｱｯﾌﾟﾙﾗｲﾝﾀﾝｹﾝﾀｲ</t>
  </si>
  <si>
    <t>山下小学校自作教材制作グループ</t>
  </si>
  <si>
    <t>宮城県南部に位置する山元町は、県内一のリンゴの生産地である。その生産者を訪ねて、１年を通してのリンゴ作りの工夫や苦労を取材してみた。【制作者】山下小学校自作教材制作グループ</t>
  </si>
  <si>
    <t>おもしろい地名の由来　</t>
  </si>
  <si>
    <t>ｵﾓｼﾛｲﾁﾒｲﾉﾕﾗｲ</t>
  </si>
  <si>
    <t>町や地区名はどのようにして名付けられたのか。楽しみながら覚えてもらうことを狙いとして、暮らしと風習に視点を当てて解説している。【制作者】亘理映像制作愛好会</t>
  </si>
  <si>
    <t>世界から見た日本の地形</t>
  </si>
  <si>
    <t>ｾｶｲｶﾗﾐﾀﾆﾎﾝﾉﾁｹｲ</t>
  </si>
  <si>
    <t>・1、環太平洋造山帯にある日本列島・2、日本列島は海にそびえる大山脈・3、川がつくった日本の地形</t>
  </si>
  <si>
    <t>世界から見た日本の気候</t>
  </si>
  <si>
    <t>ｾｶｲｶﾗﾐﾀﾆﾎﾝﾉｷｺｳ</t>
  </si>
  <si>
    <t>・1、世界の気候・2、暑くて寒い国、日本・3、雨が多い国、日本・4、地域で違う日本の気候</t>
  </si>
  <si>
    <t>世界の諸地域シリーズ　山地に住む人々のくらし～エクアドル～</t>
  </si>
  <si>
    <t>ｾｶｲﾉｼｮﾁｲｷｼﾘｰｽﾞ ｻﾝﾁﾆｽﾑﾋﾄﾋﾞﾄﾉｸﾗｼ~ｴｸｱﾄﾞﾙ~</t>
  </si>
  <si>
    <t>南アメリカ大陸の北西部、アンデス山脈を横切るように位置しているのがエクアドル。太平洋に面していて、コロンビアとペルーに挟まれた赤道直下の国である。日本より小さな国で２８万４千ｋ㎡。首都はキト。国の人口は１、２００万人で、その８０％はカトリックを信仰している。海岸地域の年平均気温は２５度から２８度だが、アンデス山脈付近の高地では空気が薄く、気温も低めで安定した気候である。</t>
  </si>
  <si>
    <t>国際理解シリーズⅠ多様な世界　①世界の国々</t>
  </si>
  <si>
    <t>ｺｸｻｲﾘｶｲｼﾘｰｽﾞ1ﾀﾖｳﾅｾｶｲ 1ｾｶｲﾉｸﾆｸﾞﾆ</t>
  </si>
  <si>
    <t>簡単な世界地図の書き方や、領土の大きい国・小さい国、人口の多い国・少ない国、形に特徴のある国など、国旗や図形を使ってのクイズやしりとりを取り入れ楽しくより多くの国を学んでいきます。</t>
  </si>
  <si>
    <t>国際理解シリーズⅠ多様な世界　②人々の生活と環境（上）</t>
  </si>
  <si>
    <t>ｺｸｻｲﾘｶｲｼﾘｰｽﾞ1ﾀﾖｳﾅｾｶｲ 2ﾋﾄﾋﾞﾄﾉｾｲｶﾂﾄｶﾝｷｮｳ(ｳｴ)</t>
  </si>
  <si>
    <t>我が国と自然環境の異なる寒帯、熱帯、乾燥帯にすむ人々の生活の様子を紹介し、それぞれ自然の環境に適した暮らしをしていることを理解する。</t>
  </si>
  <si>
    <t>国際理解シリーズⅠ多様な世界　③人々の生活と環境（下）</t>
  </si>
  <si>
    <t>ｺｸｻｲﾘｶｲｼﾘｰｽﾞ1ﾀﾖｳﾅｾｶｲ 3ﾋﾄﾋﾞﾄﾉｾｲｶﾂﾄｶﾝｷｮｳ(ｼﾀ)</t>
  </si>
  <si>
    <t>温帯にすむ人々の生活の様子を紹介し、我が国と自然環境が似ているため、暮らしの共通点が多いことを理解する。また、各地域の特徴についてのまとめの学習をする。</t>
  </si>
  <si>
    <t>日本とつながりの深い国シリーズ　韓国①　いちばん近い国、韓国</t>
  </si>
  <si>
    <t>ﾆﾎﾝﾄﾂﾅｶﾞﾘﾉﾌｶｲｸﾆｼﾘｰｽﾞ ｶﾝｺｸ1 ｲﾁﾊﾞﾝﾁｶｲｸﾆ､ｶﾝｺｸ</t>
  </si>
  <si>
    <t>㈱学研　情報メディア事業部</t>
  </si>
  <si>
    <t>日本と韓国は、たくさんの船便や航空便で結ばれて、人や貨物が盛んに行き来しています。日本にやってくる外国人の中でも多いのが韓国人です。JR九州の韓国駐在員・村上さんは、韓国の人たちに日本での旅行を案内しています。そこで村上さんに案内してもらいながら、韓国という国や人々の暮らしの様子を見ていきます。　・発展する工業　・韓国の暮らし　・古い歴史　・日本の侵略の歴史　・二つの国　・日本に寄せる関心</t>
  </si>
  <si>
    <t>調べてみよう！世界のくらしシリーズ　～米づくりにはげむ人びと～</t>
  </si>
  <si>
    <t>ｼﾗﾍﾞﾃﾐﾖｳ!ｾｶｲﾉｸﾗｼｼﾘｰｽﾞ ~ｺﾒﾂﾞｸﾘﾆﾊｹﾞﾑﾋﾄﾋﾞﾄ~</t>
  </si>
  <si>
    <t>庄内平野で米づくりにはげむ農家の一年間を追いながら、おいしい米を作るための努力と工夫を紹介します。また、作業の効率化を進める一方、豊作祈願など伝統を大切にする農家のくらしを紹介します。【内容構成】①米づくりの仕事　②進む作業の共同化　③農業試験場の仕事　④おいしい米を届ける努力</t>
  </si>
  <si>
    <t>調べてみよう！世界のくらしシリーズ　～米づくりの問題と解決の工夫～</t>
  </si>
  <si>
    <t>ｼﾗﾍﾞﾃﾐﾖｳ!ｾｶｲﾉｸﾗｼｼﾘｰｽﾞ ~ｺﾒﾂﾞｸﾘﾉﾓﾝﾀﾞｲﾄｶｲｹﾂﾉｸﾌｳ~</t>
  </si>
  <si>
    <t>米の消費量の減少、減反、外国産の米の輸入などの米づくりの問題点を解説しながら、あいがも農法に取り組む農家や作業の合理化への工夫など、問題の解決へのさまざまな取り組みについて紹介します。【内容構成】①新しい米づくり　②米づくりの問題点　③後継者不足に悩む農家　④稲と水田のひみつ</t>
  </si>
  <si>
    <t>世界のなかの日本の農業　</t>
  </si>
  <si>
    <t>ｾｶｲﾉﾅｶﾉﾆﾎﾝﾉﾉｳｷﾞｮｳ</t>
  </si>
  <si>
    <t>農産物の代表的な産地を訪ねて、農業に取り組む人々の姿を紹介しながら、国土が南北に長い日本では地域の特色を生かして、さまざまな農業が行われていることを解説します。【内容構成】①増える輸入食料品　②日本の米づくり　③農業のさかんな地域</t>
  </si>
  <si>
    <t>世界のなかの日本の工業　</t>
  </si>
  <si>
    <t>ｾｶｲﾉﾅｶﾉﾆﾎﾝﾉｺｳｷﾞｮｳ</t>
  </si>
  <si>
    <t>日本国内には、原材料や製品の輸送条件を考えて、さまざまな地域に工場が立地していることや、世界と結びつく日本の工業のようすを通して、日本の工業の特色を解説します。【内容構成】①日本の工業の特色　②工業のさかんな地域　③世界と結びつく日本の工業</t>
  </si>
  <si>
    <t>世界のなかのわたしたち　第1巻 ～アメリカ文化と人々の生活～</t>
  </si>
  <si>
    <t>ｾｶｲﾉﾅｶﾉﾜﾀｼﾀﾁ ﾀﾞｲ1ｶﾝ ~ｱﾒﾘｶﾌﾞﾝｶﾄﾋﾄﾋﾞﾄﾉｾｲｶﾂ~</t>
  </si>
  <si>
    <t>食事、衣服、車など私たちの生活にも大きな影響を与えているアメリカの文化を見つめます。また、アメリカの小学生の家庭生活、学校生活を紹介します。【内容構成】・アメリカ文化のひろがり・国際都市ニューヨーク・小学生の生活　他</t>
  </si>
  <si>
    <t>世界のなかのわたしたち　第2巻 ～アメリカの産業と日本とのつながり～</t>
  </si>
  <si>
    <t>ｾｶｲﾉﾅｶﾉﾜﾀｼﾀﾁ ﾀﾞｲ2ｶﾝ ~ｱﾒﾘｶﾉｻﾝｷﾞｮｳﾄﾆﾎﾝﾄﾉﾂﾅｶﾞﾘ~</t>
  </si>
  <si>
    <t>アメリカと日本は経済面でも深いつながりを持っています。また、アメリカの人々はどのような仕事にたずさわっているのかがわかります。【内容構成】・日本とのつながり・農業、工業、ハイテク産業などにも従事する人々・世界中の人々をひきつけるアメリカの観光と映画産業　他</t>
  </si>
  <si>
    <t>中学校社会科ビデオ　地理　第1巻　世界の国々を調べよう　アメリカ合衆国①　</t>
  </si>
  <si>
    <t>ﾁｭｳｶﾞｯｺｳｼｬｶｲｶﾋﾞﾃﾞｵ ﾁﾘ ﾀﾞｲ1ｶﾝ ｾｶｲﾉｸﾆｸﾞﾆｦｼﾗﾍﾞﾖｳ ｱﾒﾘｶｶﾞｯｼｭｳｺｸ1</t>
  </si>
  <si>
    <t>●「自由・平等・独立」を理想とした建国精神、移民の受け入れによって広がった国土を概観●ワシントン、ニューヨーク、サンフランシスコなどの大都市のようす●アメリカの中学生生活、家庭でのすごし方●生徒の調べる活動例</t>
  </si>
  <si>
    <t>中学校社会科ビデオ　地理　第2巻　世界の国々を調べよう　アメリカ合衆国②　</t>
  </si>
  <si>
    <t>ﾁｭｳｶﾞｯｺｳｼｬｶｲｶﾋﾞﾃﾞｵ ﾁﾘ ﾀﾞｲ2ｶﾝ ｾｶｲﾉｸﾆｸﾞﾆｦｼﾗﾍﾞﾖｳ ｱﾒﾘｶｶﾞｯｼｭｳｺｸ2</t>
  </si>
  <si>
    <t>●広大な国土、豊かな資源に恵まれたアメリカ合衆国の産業●建国以来移民や奴隷の開拓によって進められ発展した農業●自動車の大量生産に代表されるオートメーション化された工業●生徒の調べる活動例</t>
  </si>
  <si>
    <t>中学校社会科ビデオ　地理　第3巻　世界の国々を調べよう　中華人民共和国①　</t>
  </si>
  <si>
    <t>ﾁｭｳｶﾞｯｺｳｼｬｶｲｶﾋﾞﾃﾞｵ ﾁﾘ ﾀﾞｲ3ｶﾝ ｾｶｲﾉｸﾆｸﾞﾆｦｼﾗﾍﾞﾖｳ ﾁｭｳｶｼﾞﾝﾐﾝｷｮｳﾜｺｸ1</t>
  </si>
  <si>
    <t>●四千年以上にわたる中国の歴史と日本との関係を概観●上海、北京、重慶などの都市の様子やチベット自治区などに暮らす少数民族の人々の様子●中国の中学生の学校生活、家庭でのすごし方●生徒の調べる活動例</t>
  </si>
  <si>
    <t>中学校社会科ビデオ　地理　第4巻　世界の国々を調べよう　中華人民共和国②</t>
  </si>
  <si>
    <t>ﾁｭｳｶﾞｯｺｳｼｬｶｲｶﾋﾞﾃﾞｵ ﾁﾘ ﾀﾞｲ4ｶﾝ ｾｶｲﾉｸﾆｸﾞﾆｦｼﾗﾍﾞﾖｳ ﾁｭｳｶｼﾞﾝﾐﾝｷｮｳﾜｺｸ2</t>
  </si>
  <si>
    <t>●農業については主要作物、食生活、農業のしくみのうつりかわりを概観●豊富な天然資源、外国企業の進出によって近年急激に成長した経済特区などのようす●生徒の調べる活動例</t>
  </si>
  <si>
    <t>中学校社会科ビデオ　地理　第5巻　世界からみた日本～自然～　</t>
  </si>
  <si>
    <t>ﾁｭｳｶﾞｯｺｳｼｬｶｲｶﾋﾞﾃﾞｵ ﾁﾘ ﾀﾞｲ5ｶﾝ ｾｶｲｶﾗﾐﾀﾆﾎﾝ~ｼｾﾞﾝ~</t>
  </si>
  <si>
    <t>●地形についての世界全体の特色と日本の特色（世界と日本の山地・平野・河川の比較や日本の特色）●気候についての世界全体の特色と日本の特色（世界の気候帯、日本の気候の特色）●自然災害と防災（日本ではどんな自然災害が多いのか）</t>
  </si>
  <si>
    <t>中学校社会科ビデオ　地理　第6巻　世界からみた日本～人口～　</t>
  </si>
  <si>
    <t>ﾁｭｳｶﾞｯｺｳｼｬｶｲｶﾋﾞﾃﾞｵ ﾁﾘ ﾀﾞｲ6ｶﾝ ｾｶｲｶﾗﾐﾀﾆﾎﾝ~ｼﾞﾝｺｳ~</t>
  </si>
  <si>
    <t>●世界の人口の特色（人口密度や人口問題）●日本の人口の特色（高齢化など）●日本の過密地域、および問題点と対策</t>
  </si>
  <si>
    <t>森と縄文人　</t>
  </si>
  <si>
    <t>ﾓﾘﾄｼﾞｮｳﾓﾝｼﾞﾝ</t>
  </si>
  <si>
    <t>弥生時代が到来するまでのおよそ１万年にわたって人々は、森の中に生活の糧を求め、森を利用する新たな生活技術を次々に生み出しながら森を破壊することなく、森とともに生活する共存の道を選んだ。森と共存した縄文時代にまで思いを馳せる。</t>
  </si>
  <si>
    <t>古墳をつくったころ　</t>
  </si>
  <si>
    <t>ｺﾌﾝｦﾂｸｯﾀｺﾛ</t>
  </si>
  <si>
    <t>３世紀から７世紀にかけて各地につくられた古墳には、さまざまな種類があることや、発掘のようす、いろいろな出土品などをもとに、豪族の勢力や人々の生活のようすをとらえさせる。</t>
  </si>
  <si>
    <t>中学校社会科ビデオ　第1巻 古代文化1　飛鳥時代の文化</t>
  </si>
  <si>
    <t>ﾁｭｳｶﾞｯｺｳｼｬｶｲｶﾋﾞﾃﾞｵ ﾀﾞｲ1ｶﾝ ｺﾀﾞｲﾌﾞﾝｶ1 ｱｽｶｼﾞﾀﾞｲﾉﾌﾞﾝｶ</t>
  </si>
  <si>
    <t>中国やヘレニズムなどの影響を受けた国際色豊かな仏教文化を歴史的背景を含めて紹介します。【内容構成】・背景　聖徳太子の政治、大化の改新など・文化　法隆寺、仏像など</t>
  </si>
  <si>
    <t>中学校社会科ビデオ　第2巻 古代文化2　奈良時代の文化　</t>
  </si>
  <si>
    <t>ﾁｭｳｶﾞｯｺｳｼｬｶｲｶﾋﾞﾃﾞｵ ﾀﾞｲ2ｶﾝ ｺﾀﾞｲﾌﾞﾝｶ2 ﾅﾗｼﾞﾀﾞｲﾉﾌﾞﾝｶ</t>
  </si>
  <si>
    <t>遣唐使やインドの影響を受けた国際色豊かな奈良時代の文化を、歴史的背景を含めて紹介します。【内容構成】・背景　聖徳太子の政治、中国やインドの様子・文化　東大寺の大仏、正倉院など</t>
  </si>
  <si>
    <t>中学校社会科ビデオ　第3巻 古代文化3　平安時代の文化</t>
  </si>
  <si>
    <t>ﾁｭｳｶﾞｯｺｳｼｬｶｲｶﾋﾞﾃﾞｵ ﾀﾞｲ3ｶﾝ ｺﾀﾞｲﾌﾞﾝｶ3 ﾍｲｱﾝｼﾞﾀﾞｲﾉﾌﾞﾝｶ</t>
  </si>
  <si>
    <t>国際色豊かな文化を取り込んだ日本独自の文化を、建築物や絵画、かな文字の発達による文学などの面から紹介します。【内容構成】・背景　摂関政治、武士の登場・文化　平等院鳳凰堂、仏像、源氏物語などの文学作品</t>
  </si>
  <si>
    <t>中学校社会科ビデオ　第4巻 中世の文化1　鎌倉時代の文化</t>
  </si>
  <si>
    <t>ﾁｭｳｶﾞｯｺｳｼｬｶｲｶﾋﾞﾃﾞｵ ﾀﾞｲ4ｶﾝ ﾁｭｳｾｲﾉﾌﾞﾝｶ1 ｶﾏｸﾗｼﾞﾀﾞｲﾉﾌﾞﾝｶ</t>
  </si>
  <si>
    <t>武士が活躍し、武士や民衆による文化が発達した様子を、その歴史的背景を含めて紹介します。【内容構成】・背景　北条氏の政治、元寇など・文化　金剛力士像や文学作品など</t>
  </si>
  <si>
    <t>中学校社会科ビデオ　第5巻 中世から近代への文化　室町時代、安土・桃山時代の文化</t>
  </si>
  <si>
    <t>ﾁｭｳｶﾞｯｺｳｼｬｶｲｶﾋﾞﾃﾞｵ ﾀﾞｲ5ｶﾝ ﾁｭｳｾｲｶﾗｷﾝﾀﾞｲﾍﾉﾌﾞﾝｶ ﾑﾛﾏﾁｼﾞﾀﾞｲ､ｱﾂﾞﾁ･ﾓﾓﾔﾏｼﾞﾀﾞｲﾉﾌﾞﾝｶ</t>
  </si>
  <si>
    <t>新しく開放的なこの時代の文化の誕生と成長を、他国との関わりから紹介します【内容構成】・背景　足利氏の政治、織田信長、豊臣秀吉の政治・文化　金閣寺、産業の発達、茶の湯など</t>
  </si>
  <si>
    <t>中学校社会科ビデオ　第6巻 近世の文化1　江戸時代前期の文化</t>
  </si>
  <si>
    <t>ﾁｭｳｶﾞｯｺｳｼｬｶｲｶﾋﾞﾃﾞｵ ﾀﾞｲ6ｶﾝ ｷﾝｾｲﾉﾌﾞﾝｶ1 ｴﾄﾞｼﾞﾀﾞｲｾﾞﾝｷﾉﾌﾞﾝｶ</t>
  </si>
  <si>
    <t>上方を中心に町人によって栄えた元禄文化を、芸能・文学などの面から紹介します。【内容構成】・背景　上方町人の産業の発達、江戸幕府の政策・文化　人形浄瑠璃、俳句、浮世絵など</t>
  </si>
  <si>
    <t>中学校社会科ビデオ　第7巻 近世の文化2　江戸時代後期の文化　</t>
  </si>
  <si>
    <t>ﾁｭｳｶﾞｯｺｳｼｬｶｲｶﾋﾞﾃﾞｵ ﾀﾞｲ7ｶﾝ ｷﾝｾｲﾉﾌﾞﾝｶ2 ｴﾄﾞｼﾞﾀﾞｲｺｳｷﾉﾌﾞﾝｶ</t>
  </si>
  <si>
    <t>江戸を中心に町人によって栄えた民衆の文化（化政文化）を、芸能・文学などの面から紹介します【内容構成】・背景　江戸の町人の産業の発達、江戸幕府の衰退・文化　蘭学、文芸、浮世絵、俳句、寺子屋など</t>
  </si>
  <si>
    <t>新編新しい社会　古墳にほうむられた人々　</t>
  </si>
  <si>
    <t>ｼﾝﾍﾝｱﾀﾗｼｲｼｬｶｲ ｺﾌﾝﾆﾎｳﾑﾗﾚﾀﾋﾄﾋﾞﾄ</t>
  </si>
  <si>
    <t>古墳の大きさ、種類、全国分布などを調べることにより、当時の人々の生活を想像させ、また大きな古墳をつくらせることができた大豪族の力などについて考えることができます。</t>
  </si>
  <si>
    <t>新編新しい社会　聖徳太子とその時代　</t>
  </si>
  <si>
    <t>ｼﾝﾍﾝｱﾀﾗｼｲｼｬｶｲ ｼｮｳﾄｸﾀｲｼﾄｿﾉｼﾞﾀﾞｲ</t>
  </si>
  <si>
    <t>1．飛鳥のようす　2．聖徳太子の誕生　3．聖徳太子の活躍　聖徳太子の業績を中心に、解説的に述べられています。</t>
  </si>
  <si>
    <t>新編新しい社会　聖武天皇と奈良の大仏　　</t>
  </si>
  <si>
    <t>ｼﾝﾍﾝｱﾀﾗｼｲｼｬｶｲ ｼｮｳﾑﾃﾝﾉｳﾄﾅﾗﾉﾀﾞｲﾌﾞﾂ</t>
  </si>
  <si>
    <t>奈良時代を象徴する東大寺の大仏がどのような目的と方法で作られたのかを明らかにすると同時に時代の特色（律令政治のしくみ、人々のくらし）や聖武天皇の人物像などが理解できます。</t>
  </si>
  <si>
    <t>新編新しい社会　日本のあけぼの　　</t>
  </si>
  <si>
    <t>ｼﾝﾍﾝｱﾀﾗｼｲｼｬｶｲ ﾆﾎﾝﾉｱｹﾎﾞﾉ</t>
  </si>
  <si>
    <t>猟や漁の生活をしていた頃の人々の生活を実験考古学を取り入れて再現し、具体的なイメージをつかめるようにしてあります。米作りのくらしについては主に登呂遺跡を取り上げ、遺跡を検証します。</t>
  </si>
  <si>
    <t>新編新しい社会　藤原道長と貴族のくらし　</t>
  </si>
  <si>
    <t>ｼﾝﾍﾝｱﾀﾗｼｲｼｬｶｲ ﾌｼﾞﾜﾗﾉﾐﾁﾅｶﾞﾄｷｿﾞｸﾉｸﾗｼ</t>
  </si>
  <si>
    <t>藤原道長はどのようにして強い権力を持つようになったのか。また道長を中心とする貴族はどのようなくらしをしていたのかを、史料･絵巻物、想像図を交えながらわかりやすく構成してあります。</t>
  </si>
  <si>
    <t>わくわく歴史たんけんシリーズ　③源頼朝と武士の世の中(アニメ)</t>
  </si>
  <si>
    <t>ﾜｸﾜｸﾚｷｼﾀﾝｹﾝｼﾘｰｽﾞ 3ﾐﾅﾓﾄﾉﾖﾘﾄﾓﾄﾌﾞｼﾉﾖﾉﾅｶ(ｱﾆﾒ)</t>
  </si>
  <si>
    <t>・武士の館を訪ねてみよう・源頼朝が鎌倉幕府を開く・元との戦い</t>
  </si>
  <si>
    <t>わくわく歴史たんけんシリーズ　④天下をめざした3人の武将(アニメ)</t>
  </si>
  <si>
    <t>ﾜｸﾜｸﾚｷｼﾀﾝｹﾝｼﾘｰｽﾞ 4ﾃﾝｶｦﾒｻﾞｼﾀ3ﾆﾝﾉﾌﾞｼｮｳ(ｱﾆﾒ)</t>
  </si>
  <si>
    <t>･織田信長が天下統一をめざす・豊臣秀吉が全国を統一する・徳川家康が江戸幕府を開く</t>
  </si>
  <si>
    <t>わくわく歴史たんけんシリーズ　⑤徳川家光と江戸幕府(アニメ)</t>
  </si>
  <si>
    <t>ﾜｸﾜｸﾚｷｼﾀﾝｹﾝｼﾘｰｽﾞ 5ﾄｸｶﾞﾜｲｴﾐﾂﾄｴﾄﾞﾊﾞｸﾌ(ｱﾆﾒ)</t>
  </si>
  <si>
    <t>・大名行列をさぐってみよう・キリスト教の禁止から鎖国へ・鎖国の中での交流―朝鮮通信使―</t>
  </si>
  <si>
    <t>わくわく歴史たんけんシリーズ　⑥新しい学問と町人の文化(アニメ)</t>
  </si>
  <si>
    <t>ﾜｸﾜｸﾚｷｼﾀﾝｹﾝｼﾘｰｽﾞ 6ｱﾀﾗｼｲｶﾞｸﾓﾝﾄﾁｮｳﾆﾝﾉﾌﾞﾝｶ(ｱﾆﾒ)</t>
  </si>
  <si>
    <t>・伊能忠敬と日本地図・杉田玄白と蘭学・近松門左衛門と歌川広重</t>
  </si>
  <si>
    <t>室町文化　</t>
  </si>
  <si>
    <t>ﾑﾛﾏﾁﾌﾞﾝｶ</t>
  </si>
  <si>
    <t>足利義満が作った金閣寺と足利義政が作った銀閣寺の様子を比較し調べることを通して、建造物から見た文化の特色を捉えさせる。また、この他に、雪舟による水墨画や観阿弥・世阿弥が完成させた能、この頃に広まった茶の湯も取り上げている。</t>
  </si>
  <si>
    <t>武士の生活</t>
  </si>
  <si>
    <t>ﾌﾞｼﾉｾｲｶﾂ</t>
  </si>
  <si>
    <t>加美郡自作教材制作グループ</t>
  </si>
  <si>
    <t>江戸時代、加美郡の武士はどのように生活していたのかを、特権階級としての武士の生活の様子と、郡部の武士の際勝の様子の違いを描いている。【制作者】加美郡自作教材制作グループ</t>
  </si>
  <si>
    <t>近代日本の歩みシリーズ⑤　～昭和(2) 混乱から復興へ～</t>
  </si>
  <si>
    <t>ｷﾝﾀﾞｲﾆﾎﾝﾉｱﾕﾐｼﾘｰｽﾞ5 ~ｼｮｳﾜ(2) ｺﾝﾗﾝｶﾗﾌｯｺｳﾍ~</t>
  </si>
  <si>
    <t>・敗戦後の国民生活　・日本の民主化　・復興する日本　・朝鮮戦争と日本の独立</t>
  </si>
  <si>
    <t>近代日本の歩みシリーズ⑥　～昭和(3) 発展する日本～</t>
  </si>
  <si>
    <t>ｷﾝﾀﾞｲﾆﾎﾝﾉｱﾕﾐｼﾘｰｽﾞ6 ~ｼｮｳﾜ(3) ﾊｯﾃﾝｽﾙﾆﾎﾝ~</t>
  </si>
  <si>
    <t>・工業の発展　・国際社会での活躍　・豊かなくらし　・安保条約をめぐる対立　・高度経済成長へ　・経済発展のひずみ</t>
  </si>
  <si>
    <t>近代日本の歩みシリーズ⑦　～昭和(4) 国際社会の中の日本～</t>
  </si>
  <si>
    <t>ｷﾝﾀﾞｲﾆﾎﾝﾉｱﾕﾐｼﾘｰｽﾞ7 ~ｼｮｳﾜ(4) ｺｸｻｲｼｬｶｲﾉﾅｶﾉﾆﾎﾝ~</t>
  </si>
  <si>
    <t>・経済成長と国交回復　・経済発展のかげり＜公害＞　・石油ショック　・産業の変化と貿易摩擦　・これからの日本と国際社会の問題</t>
  </si>
  <si>
    <t>太平洋戦争と沖縄</t>
  </si>
  <si>
    <t>ﾀｲﾍｲﾖｳｾﾝｿｳﾄｵｷﾅﾜ</t>
  </si>
  <si>
    <t>太平洋戦争中、唯一日本での地上戦が展開された沖縄。多くの住民を巻き込んだ３ｹ月に渡るこの地獄の戦場を、数々の証言と資料映像でつづる迫真のドキュメント。</t>
  </si>
  <si>
    <t>太平洋戦争への道　中国大陸侵略　</t>
  </si>
  <si>
    <t>ﾀｲﾍｲﾖｳｾﾝｿｳﾍﾉﾐﾁ ﾁｭｳｺﾞｸﾀｲﾘｸｼﾝﾘｬｸ</t>
  </si>
  <si>
    <t>泥沼化する日中戦争に焦点を当て、なぜ日本は太平洋戦争に突入していったのか、貴重なニュースフィルムと歴史の証言者たちへのインタビューによって綴ります。</t>
  </si>
  <si>
    <t>新しい社会　⑯日本のあけぼの</t>
  </si>
  <si>
    <t>ｱﾀﾗｼｲｼｬｶｲ ﾏﾙｼﾞｭｳﾛｸﾆﾎﾝﾉｱｹﾎﾞﾉ</t>
  </si>
  <si>
    <t>狩りや漁の生活をしていた頃の人びとのくらしを実験考古学をとり入れて再現し、具体的なイメージをつかめるようにしてあります。米作りのくらしについては主に登呂遺跡を取り上げ、遺跡を検証します。</t>
  </si>
  <si>
    <t>人物日本の歴史　①聖徳太子</t>
  </si>
  <si>
    <t>ｼﾞﾝﾌﾞﾂﾆﾎﾝﾉﾚｷｼ 1ｼｮｳﾄｸﾀｲｼ</t>
  </si>
  <si>
    <t>岩波映像販売㈱</t>
  </si>
  <si>
    <t>古代日本のあけぼのの中で、ひときわ輝く人物が聖徳太子である。この作品は、冠位十二階の制定や、十七条の憲法等を紹介し、太子の内政・外交・宗教に及ぶ功績を、当時の資料などで分かりやすく描いたものである。</t>
  </si>
  <si>
    <t>人物日本の歴史　②聖武天皇　</t>
  </si>
  <si>
    <t>ｼﾞﾝﾌﾞﾂﾆﾎﾝﾉﾚｷｼ 2ｼｮｳﾑﾃﾝﾉｳ</t>
  </si>
  <si>
    <t>８世紀、都は奈良の平城京に移される。そして聖武天皇によって東大寺が建立され、大仏が造営された。この時代の特色や歴史的背景を明らかにし、天皇を中心とした政治が確立していったことを理解させる。</t>
  </si>
  <si>
    <t>人物日本の歴史　③藤原道長　</t>
  </si>
  <si>
    <t>ｼﾞﾝﾌﾞﾂﾆﾎﾝﾉﾚｷｼ 3ﾌｼﾞﾜﾗﾉﾐﾁﾅｶﾞ</t>
  </si>
  <si>
    <t>平安京に都が移ると、政治の中心は貴族になり、特に藤原氏は大きな力を持つようになった。その絶頂を極めた道長について、どのようにして強い力を持つようになったのか、また貴族の華やかな生活の様子などを紹介する。</t>
  </si>
  <si>
    <t>人物日本の歴史　④紫式部　</t>
  </si>
  <si>
    <t>ｼﾞﾝﾌﾞﾂﾆﾎﾝﾉﾚｷｼ 4ﾑﾗｻｷｼｷﾌﾞ</t>
  </si>
  <si>
    <t>㈱アポロン</t>
  </si>
  <si>
    <t>紫式部を中心に、平安時代の華やかな文化について絵巻などの資料を通して描く。</t>
  </si>
  <si>
    <t>人物日本の歴史　⑤源　頼朝　</t>
  </si>
  <si>
    <t>ｼﾞﾝﾌﾞﾂﾆﾎﾝﾉﾚｷｼ 5ﾐﾅﾓﾄ ﾖﾘﾄﾓ</t>
  </si>
  <si>
    <t>源頼朝を通して、武士が勢力を持つに至ったころのようすを政治的背景をふまえて理解させる。</t>
  </si>
  <si>
    <t>人物日本の歴史　⑥北条時宗　</t>
  </si>
  <si>
    <t>ｼﾞﾝﾌﾞﾂﾆﾎﾝﾉﾚｷｼ 6ﾎｳｼﾞｮｳｼﾞｼｭｳ</t>
  </si>
  <si>
    <t>北条時宗を中心に、元の二度に渡る襲来の防御に当たった当時の人々の姿を浮き彫りにする。</t>
  </si>
  <si>
    <t>人物日本の歴史　⑦足利義満と義政</t>
  </si>
  <si>
    <t>ｼﾞﾝﾌﾞﾂﾆﾎﾝﾉﾚｷｼ 7ｱｼｶｶﾞﾖｼﾐﾂﾄﾖｼﾏｻ</t>
  </si>
  <si>
    <t>足利義満・足利義政の二人の将軍について、時代の流れを王とともに、文化遺産などを取り上げて紹介する。</t>
  </si>
  <si>
    <t>人物日本の歴史　⑧織田信長</t>
  </si>
  <si>
    <t>ｼﾞﾝﾌﾞﾂﾆﾎﾝﾉﾚｷｼ 8ｵﾀﾞﾉﾌﾞﾅｶﾞ</t>
  </si>
  <si>
    <t>織田信長を中心に、戦国の世が統一されていく頃のようすを時代を追って理解させる。</t>
  </si>
  <si>
    <t>人物日本の歴史　⑨豊臣秀吉</t>
  </si>
  <si>
    <t>ｼﾞﾝﾌﾞﾂﾆﾎﾝﾉﾚｷｼ 9ﾄﾖﾄﾐﾋﾃﾞﾖｼ</t>
  </si>
  <si>
    <t>豊臣秀吉の歩みを追いながら、いかにして天下を統一させていったかその業績を描く。</t>
  </si>
  <si>
    <t>人物日本の歴史　⑩徳川家光</t>
  </si>
  <si>
    <t>ｼﾞﾝﾌﾞﾂﾆﾎﾝﾉﾚｷｼ 10ﾄｸｶﾞﾜｲｴﾐﾂ</t>
  </si>
  <si>
    <t>徳川家光の行った政治について、その制度の特色や時代的背景をわかりやすく見ていく。</t>
  </si>
  <si>
    <t>人物日本の歴史　⑪中臣鎌足と中大兄皇子</t>
  </si>
  <si>
    <t>ｼﾞﾝﾌﾞﾂﾆﾎﾝﾉﾚｷｼ 11ﾅｶﾄﾐﾉｶﾏﾀﾘﾄﾅｶﾉｵｵｴﾉｵｳｼﾞ</t>
  </si>
  <si>
    <t>聖徳太子の死後、蘇我氏の力が強大になる。中臣鎌足と中大兄皇子は力を合わせて蘇我氏を倒し、天皇を中心とする政治の基礎を固める。絵巻、実写等の資料を通して二人の波乱の生涯を描き、大化の改新を分かりやすく解説する。</t>
  </si>
  <si>
    <t>人物日本の歴史　⑫鑑真</t>
  </si>
  <si>
    <t>ｼﾞﾝﾌﾞﾂﾆﾎﾝﾉﾚｷｼ 12ｶﾞﾝｼﾞﾝ</t>
  </si>
  <si>
    <t>奈良時代、鑑真は聖武天皇の招きに応じて仏教を発展させるために日本に渡ってきた。何度かの遭難に遭いながら、ついに来日を果たした。鑑真の苦難の航海の様子を絵巻物などを通して描くとともに、遣唐使船についても紹介する。</t>
  </si>
  <si>
    <t>人物日本の歴史　⑭徳川家康　</t>
  </si>
  <si>
    <t>ｼﾞﾝﾌﾞﾂﾆﾎﾝﾉﾚｷｼ 14ﾄｸｶﾞﾜｲｴﾔｽ</t>
  </si>
  <si>
    <t>初代将軍・徳川家康は、どのようにして江戸幕府を開いたか。家康の生涯を追いながら、その業績を描いていく。信長、秀吉との関係から幕府の基礎を固めるまでを今に残る資料等を交えて分かりやすく描いている。</t>
  </si>
  <si>
    <t>千石船　～東廻海運と港町、石巻の発展～</t>
  </si>
  <si>
    <t>ｾﾝｺﾞｸﾌﾞﾈ ~ﾋｶﾞｼｶｲｶｲｳﾝﾄﾐﾅﾄﾏﾁ､ｲｼﾉﾏｷﾉﾊｯﾃﾝ~</t>
  </si>
  <si>
    <t>石巻地区自作教材制作グループ</t>
  </si>
  <si>
    <t>本教材では「千石船」に焦点を当て、「港町石巻の開港・江戸廻米」を絵図や文化財等で解説し、江戸時代の河川・海上交通の発達による都市と農村を結ぶ経済圏の成立について理解させる。また、奥州随一と呼ばれた郷土の繁栄の歴史を知らせ、郷土を愛する心を育む。【制作者】石巻地区郷土教材制作グループ</t>
  </si>
  <si>
    <t>吉田川　～洪水との歴史～</t>
  </si>
  <si>
    <t>ﾖｼﾀﾞｶﾞﾜ ~ｺｳｽﾞｲﾄﾉﾚｷｼ~</t>
  </si>
  <si>
    <t>船形山を源流とする吉田川は、大和町落合で合流するが、大雨になると堤防が崩れ、度重なる被害を受けてきた。近年、吉田川上流にはダムが完成したため水害はなくなっているが、その姿や歴史についてまとめている。【制作者】黒川自作教材制作グループ　七ツ森</t>
  </si>
  <si>
    <t>葛西氏と山内首藤氏　～北上川下流の中世史～</t>
  </si>
  <si>
    <t>ｶｻｲｼﾄﾔﾏｳﾁｽﾄﾞｳｼ ~ｷﾀｶﾐｶﾞﾜｶﾘｭｳﾉﾁｭｳｾｲｼ~</t>
  </si>
  <si>
    <t>葛西清重の時代から室町時代の後醍醐天皇との関わり、戦国時代の山内首藤氏との仕戦の史実を経て、豊臣秀吉によって滅亡に至るまでの約400年間の歴史を地域の文化財や中央の歴史との関わりを重視しながら教材化した。【制作者】石巻自作教材制作研究会</t>
  </si>
  <si>
    <t>せみねの歴史散歩　</t>
  </si>
  <si>
    <t>ｾﾐﾈﾉﾚｷｼｻﾝﾎﾟ</t>
  </si>
  <si>
    <t>瀬峰町自作教材制作グループ</t>
  </si>
  <si>
    <t>瀬峰町内にあるすべての文化財を一つひとつ回りながら、その歴史を由来を紹介するビデオ作品。【制作者】瀬峰町自作教材制作グループ</t>
  </si>
  <si>
    <t>わたしたちのくらしとごみ　～ごみの出所・ごみのゆくえ～</t>
  </si>
  <si>
    <t>ﾜﾀｼﾀﾁﾉｸﾗｼﾄｺﾞﾐ ~ｺﾞﾐﾉｼｭｯｼｮ･ｺﾞﾐﾉﾕｸｴ~</t>
  </si>
  <si>
    <t>小学校4年生の社会科の単元「住みよいくらしをささえる」の中では「ごみ」と「水道」についてとりあげ、「住みよいくらしをしたい」という人々の願いに応えて､役所や住民自身が組織的計画的にくらしを改善する工夫や努力をしていることをねらいとしている｡【制作者】栗原自作教材制作グループ</t>
  </si>
  <si>
    <t>ごみ博士になろう！　～ごみとわたしたちのくらし～</t>
  </si>
  <si>
    <t>ｺﾞﾐﾊｸｼﾆﾅﾛｳ! ~ｺﾞﾐﾄﾜﾀｼﾀﾁﾉｸﾗｼ~</t>
  </si>
  <si>
    <t>このビデオは、ごみの収集から清掃工場の見学だけでなく、児童が触れにくいごみの減量に挑む人たちの姿や、”住み良い暮らし”実現のための地域の人々の工夫や努力を紹介します。そして、自分たちにもできる協力を考え、実践しようとする児童の意欲を引き出そうとしています。</t>
  </si>
  <si>
    <t>水道博士になろう！　～水とわたしたちのくらし～　</t>
  </si>
  <si>
    <t>ｽｲﾄﾞｳﾊｸｼﾆﾅﾛｳ! ~ﾐｽﾞﾄﾜﾀｼﾀﾁﾉｸﾗｼ~</t>
  </si>
  <si>
    <t>このビデオは、学校や身近な暮らしの中で使用する水を出発点に、浄上水場、夜の漏水検査、緑のダムを育てる人々など、見学では触れにくい映像を紹介します。また、”住み良い暮らし”実現のための地域の人々の工夫や努力に気付かせ、自分たちができる協力を考え、実践しようとする児童の意欲を引き出そうとしています。</t>
  </si>
  <si>
    <t>森林の働き</t>
  </si>
  <si>
    <t>ｼﾝﾘﾝﾉﾊﾀﾗｷ</t>
  </si>
  <si>
    <t>森林の冬から秋にかけての変化を観察し、その中で森林の仕組み、働きを明らかにします。</t>
  </si>
  <si>
    <t>人と環境　～生きもののつながりあい～</t>
  </si>
  <si>
    <t>ﾋﾄﾄｶﾝｷｮｳ ~ｲｷﾓﾉﾉﾂﾅｶﾞﾘｱｲ~</t>
  </si>
  <si>
    <t>動物への酸素供給が、植物に依存していることを実験で示し、人も含めた生物は、他の生物及び周囲の環境とかかかわって生きていることを理解させようとするものです。</t>
  </si>
  <si>
    <t>森林の成り立ちと営み　</t>
  </si>
  <si>
    <t>ｼﾝﾘﾝﾉﾅﾘﾀﾁﾄｲﾄﾅﾐ</t>
  </si>
  <si>
    <t>森林の変化を観察し、その変化の背景に、どんな自然の法則が秘められているかを発見する上で大切な情報を提供するものです。</t>
  </si>
  <si>
    <t>森林と暮らし　～木を活かす日本人の知恵～</t>
  </si>
  <si>
    <t>ｼﾝﾘﾝﾄｸﾗｼ ~ｷｦｲｶｽﾆﾎﾝｼﾞﾝﾉﾁｴ~</t>
  </si>
  <si>
    <t>0</t>
  </si>
  <si>
    <t>このビデオは、木の組織・構成を詳しく観察して、木の持つ優れた特性を探りながら、その特性を巧みに生かす日本人の知恵を紹介します。そして、世界的な森林保護の必要性が叫ばれている今、「木の文化」を育んできた私たち日本人一人一人が、森林についての認識を新たにする。</t>
  </si>
  <si>
    <t>ヒトと環境　</t>
  </si>
  <si>
    <t>ﾋﾄﾄｶﾝｷｮｳ</t>
  </si>
  <si>
    <t>人間は植物や動物など生物的要素をも含む環境の中で生きている。しかし、その環境は人間の活動によって破壊されようとしていることを、観察や実験を通して明らかにする。</t>
  </si>
  <si>
    <t>森林と私たち</t>
  </si>
  <si>
    <t>ｼﾝﾘﾝﾄﾜﾀｼﾀﾁ</t>
  </si>
  <si>
    <t>いろいろ大切な役割を果たしている森林資源を保護育成している人々の努力や工夫を描き、自然環境を保全するには、我々はどのようなことに気を付けたら良いかを訴えます。</t>
  </si>
  <si>
    <t>自然環境と人々の生活　</t>
  </si>
  <si>
    <t>ｼｾﾞﾝｶﾝｷｮｳﾄﾋﾄﾋﾞﾄﾉｾｲｶﾂ</t>
  </si>
  <si>
    <t>ヒルマ</t>
  </si>
  <si>
    <t>森林のサイエンスシリーズ　1.森林の働き2.森林の成り立ちと営み3.森林と暮らしー木を活かす日本人の知恵ー4.森林の恵み</t>
  </si>
  <si>
    <t>森林のはたらき</t>
  </si>
  <si>
    <t>森林の持つ働きや役割について説明している。森林資源の保護・育成について触れ、保全のためには一人一人の協力がホームページが必要であることを訴えている。</t>
  </si>
  <si>
    <t>水は自然からのおくり物　</t>
  </si>
  <si>
    <t>ｽｲﾊｼｾﾞﾝｶﾗﾉｵｸﾘﾓﾉ</t>
  </si>
  <si>
    <t>飲んだり使ったりする水は、直接水源地から取水し、また水道水のように浄水場を通して家庭に届けられる。生活になくてはならない水、それが不足したり汚れたりしたら大変。水は自然からの贈り物であり、大切に使う工夫が必要であることを描く。、</t>
  </si>
  <si>
    <t>森林生態系の保全～緑の回廊の試み～</t>
  </si>
  <si>
    <t>ｼﾝﾘﾝｾｲﾀｲｹｲﾉﾎｾﾞﾝ~ﾐﾄﾞﾘﾉｶｲﾛｳﾉｺｺﾛﾐ~</t>
  </si>
  <si>
    <t>森は、動植物が密接なかかわりを持つことで、調和のとれた森林生態系を保っています。その森林生態系の保全には、様々な生き物に支えられている食物連鎖の頂点に立つツキノワグマなどの動物が、生息できる森かどうか考えることが重要です。ツキノワグマの生息できる森の規模や自然環境を見つめ、森林生態系や生物多様性を保全するため、保護林どうしを森でつなぐ「緑の回廊」の試みの意義を訴えかけます。</t>
  </si>
  <si>
    <t>中学校･人体資料集　循環器系(3)血液と免疫</t>
  </si>
  <si>
    <t>ﾁｭｳｶﾞｯｺｳ･ｼﾞﾝﾀｲｼﾘｮｳｼｭｳ ｼﾞｭﾝｶﾝｷｹｲ(3)ｹﾂｴｷﾄﾒﾝｴｷ</t>
  </si>
  <si>
    <t>「赤血球」「白血球」「血小板」「血しょう」「リンパ管とリンパ液」「免疫細胞のはたらき」の６シークエンスで構成。血液成分のはたらきを示す資料。</t>
  </si>
  <si>
    <t>郷土資料館をたずねて</t>
  </si>
  <si>
    <t>ｷｮｳﾄﾞｼﾘｮｳｶﾝｦﾀｽﾞﾈﾃ</t>
  </si>
  <si>
    <t>地域にある郷土資料館などを訪ねることによって、昔の人々のくらしや仕事の様子などを具体的に観察し、生活の移り変わりを調べるための方法を考えさせる内容。ビデオでは、愛知県東加茂郡足助町の「足助まつり」を地元の３年生の子どもたちが見学し、グループに分かれて調査をした。</t>
  </si>
  <si>
    <t>新聞社をたずねて　</t>
  </si>
  <si>
    <t>ｼﾝﾌﾞﾝｼｬｦﾀｽﾞﾈﾃ</t>
  </si>
  <si>
    <t>１枚のカラー写真から新聞写真の一日を追う。静岡新聞社本社から新聞ができるまでを紹介していく。電子カメラなどの機器利用を紹介するともに、報道の社会的役割と責任にも触れている。</t>
  </si>
  <si>
    <t>放送局をたずねて</t>
  </si>
  <si>
    <t>ﾎｳｿｳｷｮｸｦﾀｽﾞﾈﾃ</t>
  </si>
  <si>
    <t>天気予報や交通情報、ニュース報道やドラマの放送、野球中継などを取り上げ、テレビやラジオの報道に携わる多くの人たちの工夫と努力を描いている。</t>
  </si>
  <si>
    <t>国際連合の働き</t>
  </si>
  <si>
    <t>ｺｸｻｲﾚﾝｺﾞｳﾉﾊﾀﾗｷ</t>
  </si>
  <si>
    <t>国際連合の成り立ちやその働きについて解説しています。</t>
  </si>
  <si>
    <t>三人寄れば　～税の働き～　</t>
  </si>
  <si>
    <t>ﾐﾆﾝﾖﾚﾊﾞ ~ｾﾞｲﾉﾊﾀﾗｷ~</t>
  </si>
  <si>
    <t>教育、社会保険、ごみ処理、下水道・・・。私たちがなにげなく利用している公共サービスや公共施設には、私たちが納めた税金が使われています。コミュニティーセンターで、エアロビクスに汗を流す３人の主婦が税金の働きに目覚めていく、コミカルタッチの税金ドラマです。</t>
  </si>
  <si>
    <t>新しい公害　～産業型から都市生活型～</t>
  </si>
  <si>
    <t>ｱﾀﾗｼｲｺｳｶﾞｲ ~ｻﾝｷﾞｮｳｶﾞﾀｶﾗﾄｼｾｲｶﾂｶﾞﾀ~</t>
  </si>
  <si>
    <t>私たちは様々な公害を克服してきたが、最近新しいタイプの公害が問題になってきた。その中からヒートアイランド現象と自動車交通公害に焦点を当て、都市・生活型郊外とはどういうものか、どうしたら防げるか、その現状と問題解決の方向を探ります。</t>
  </si>
  <si>
    <t>わたしたちのくらしと公害シリーズ　大気汚染　</t>
  </si>
  <si>
    <t>ﾜﾀｼﾀﾁﾉｸﾗｼﾄｺｳｶﾞｲｼﾘｰｽﾞ ﾀｲｷｵｾﾝ</t>
  </si>
  <si>
    <t>四日市ゼンソクが大きな社会問題となり、大気汚染防止法が制定された。しかし今日も、酸性雨や地球温暖化、オゾン層の破壊など、生活型・都市型の公害問題が相次いでいる。</t>
  </si>
  <si>
    <t>近代水道の幕開け　</t>
  </si>
  <si>
    <t>ｷﾝﾀﾞｲｽｲﾄﾞｳﾉﾏｸｱｹ</t>
  </si>
  <si>
    <t>古川第五小学校自作教材制作グループ</t>
  </si>
  <si>
    <t>古川市の上水道は日本最古と言われている｡明治15年､コレラが大発生した｡戸長の永沢才吉は飲料水が原因と判明し、水工会を組織した。4年がかりで完成にこぎつけた永沢才吉にスポットを当て、古川市の上水道について考えさせる。【制作者】古川第五小学校自作教材制作グループ</t>
  </si>
  <si>
    <t>開口の朝　</t>
  </si>
  <si>
    <t>ｶｲｺｳﾉｱｻ</t>
  </si>
  <si>
    <t>気仙沼写真サークル　あすなろ</t>
  </si>
  <si>
    <t>隆盛を極めた唐桑町の水産業も、水産資源の減少等により低迷の一途を辿っている。アワビの開口を通して、採る漁業から作る漁業へ移行している様子を映像化したもの。【制作者】気仙沼写真サークル　あすなろ</t>
  </si>
  <si>
    <t>ぼくの育った町・父の育った町　～環境にやさしい町づくり～　</t>
  </si>
  <si>
    <t>ﾎﾞｸﾉｿﾀﾞｯﾀﾏﾁ･ﾁﾁﾉｿﾀﾞｯﾀﾏﾁ ~ｶﾝｷｮｳﾆﾔｻｼｲﾏﾁﾂﾞｸﾘ~</t>
  </si>
  <si>
    <t>ぼくの育った町は川崎市、工場や緑の住宅地もある。ある日、父の育った諏訪湖と妻籠へ行った。諏訪湖は以前公害で汚れたが、人々の努力でよくなっている。妻籠も昔の町の保存に力を入れている。ぼくのまちも住みよい町にしたい。</t>
  </si>
  <si>
    <t>中国の小学生と家庭生活　</t>
  </si>
  <si>
    <t>ﾁｭｳｺﾞｸﾉｼｮｳｶﾞｸｾｲﾄｶﾃｲｾｲｶﾂ</t>
  </si>
  <si>
    <t>中国の小学生の生活には「思想品徳」や「労働」、羽織遊びなど、様々な特色がある。大都市上海の小学生と山東省の農村の小学生をモデルに学校生活や家庭生活を描き出す。</t>
  </si>
  <si>
    <t>伝統に生きる工業シリーズ　焼き物を作る人びと　～岐阜県の美濃焼～</t>
  </si>
  <si>
    <t>ﾃﾞﾝﾄｳﾆｲｷﾙｺｳｷﾞｮｳｼﾘｰｽﾞ ﾔｷﾓﾉｦﾂｸﾙﾋﾄﾋﾞﾄ ~ｷﾞﾌｹﾝﾉﾐﾉﾔｷ~</t>
  </si>
  <si>
    <t>美濃焼の伝統工芸士・中島さんの仕事場を訪ねて、美濃焼ができるまでを紹介します。中島さんの技を通して、「土もみ３年」「ろくろ１０年」といわれる熟練の技を描きます。また、特色ある粘土や秘伝のうわぐすりづくりにこだわる人たちの姿も、生き生きと描き出しています。</t>
  </si>
  <si>
    <t>伝統に生きる工業シリーズ　漆器を作る人びと　～岩手県の秀衡塗り～</t>
  </si>
  <si>
    <t>ﾃﾞﾝﾄｳﾆｲｷﾙｺｳｷﾞｮｳｼﾘｰｽﾞ ｼｯｷｦﾂｸﾙﾋﾄﾋﾞﾄ ~ｲﾜﾃｹﾝﾉﾋﾃﾞﾋﾗﾇﾘ~</t>
  </si>
  <si>
    <t>岩手県平泉町の翁知屋参を訪ねて、秀衡塗ができるまでを見学します。下地行程を経て、下塗り・中塗り・上塗り、そして加飾工程へと流れる秀衡塗は、職人さんの熟練のわざと漆器への愛情によって生み出されたものであることを描いています。うるしについては浄法寺町の岩館さん、木地については滝沢村の佐藤さんの仕事ぶりを紹介しています。</t>
  </si>
  <si>
    <t>伝統に生きる工業シリーズ　和紙を作る人びと　～福井県の越前和紙～</t>
  </si>
  <si>
    <t>ﾃﾞﾝﾄｳﾆｲｷﾙｺｳｷﾞｮｳｼﾘｰｽﾞ ﾜｼｦﾂｸﾙﾋﾄﾋﾞﾄ ~ﾌｸｲｹﾝﾉｴﾁｾﾞﾝﾜｼ~</t>
  </si>
  <si>
    <t>福井県の越前和紙づくりに取り組む、岩野さんの製紙所で和紙ができるまでを詳しく紹介します。手作業で繊維の中の小さなチリやゴミを取る「ちりとり」をはじめ、長年の経験で同じ厚さの和紙を何枚も漉いていく「紙漉き」の工程など、美しい和紙を作るための努力や水を巧みに操る和紙づくりの技術を描きます。</t>
  </si>
  <si>
    <t>伝統に生きる工業シリーズ　筆を作る人びと　～広島県の熊野筆～</t>
  </si>
  <si>
    <t>ﾃﾞﾝﾄｳﾆｲｷﾙｺｳｷﾞｮｳｼﾘｰｽﾞ ﾌﾃﾞｦﾂｸﾙﾋﾄﾋﾞﾄ ~ﾋﾛｼﾏｹﾝﾉｸﾏﾉﾌﾃﾞ~</t>
  </si>
  <si>
    <t>広島県の熊野筆づくりに取り組む、伝統工芸士の上馬場さん。筆づくり一筋に生きてきた上馬場さんの仕事ぶりを丹念においながら、筆ができる工程を詳しく解説します。様々な動物の毛を組み合わせて使う工夫を始め、書きやすい筆を作るための様々な努力や巧みな技術を描きます。</t>
  </si>
  <si>
    <t>戦後５０年の歩み　</t>
  </si>
  <si>
    <t>ｾﾝｺﾞ50ﾈﾝﾉｱﾕﾐ</t>
  </si>
  <si>
    <t>日本の戦後50年の歩みを振り返り、これからの日本がどのように進んでいくべきかを問いかける。</t>
  </si>
  <si>
    <t>民主主義を考える　②三権分立ー行政ー　</t>
  </si>
  <si>
    <t>ﾐﾝｼｭｼｭｷﾞｦｶﾝｶﾞｴﾙ 2ｻﾝｹﾝﾌﾞﾝﾘﾂｰｷﾞｮｳｾｲｰ</t>
  </si>
  <si>
    <t>内閣の組織、役割、はたらき等を中心に、２００１年の中央省庁の改編を含めて紹介し、三権分立と行政の役割についてわかりやすく解説する。内閣総理大臣の仕事、各省庁の役割等を紹介するとともに公務員のはたらきについても触れる。●プロローグ　●内閣総理大臣の誕生　●内閣総理大臣の仕事　●内閣総理大臣の責任　●外務省などの仕事</t>
  </si>
  <si>
    <t>世界の中の日本の役割　第1巻　～日本の国際協力と国際交流～</t>
  </si>
  <si>
    <t>ｾｶｲﾉﾅｶﾉﾆﾎﾝﾉﾔｸﾜﾘ ﾀﾞｲ1ｶﾝ ~ﾆﾎﾝﾉｺｸｻｲｷｮｳﾘｮｸﾄｺｸｻｲｺｳﾘｭｳ~</t>
  </si>
  <si>
    <t>　発展途上国で教育・医学・農業などの指導に貢献している青年海外協力隊の隊員の活動を紹介します。また日本と外国との文化による相互の交流のようすについても紹介します。</t>
  </si>
  <si>
    <t>世界の中の日本の役割　第2巻 平和をめざす国際連合のはたらき　～ユニセフとユネスコの活動～</t>
  </si>
  <si>
    <t>ｾｶｲﾉﾅｶﾉﾆﾎﾝﾉﾔｸﾜﾘ ﾀﾞｲ2ｶﾝ ﾍｲﾜｦﾒｻﾞｽｺｸｻｲﾚﾝｺﾞｳﾉﾊﾀﾗｷ ~ﾕﾆｾﾌﾄﾕﾈｽｺﾉｶﾂﾄﾞｳ~</t>
  </si>
  <si>
    <t>　平和な国際社会の実現をめざす国連のはたらきについて、開発途上で栄養・衛生指導などを行っなっているユニセフや、文化遺産の保存などにも取り組んでいるユネスコの活動を通して紹介します。</t>
  </si>
  <si>
    <t>世界の中の日本の役割　第3巻　～戦後の復興・発展と国際貢献～</t>
  </si>
  <si>
    <t>ｾｶｲﾉﾅｶﾉﾆﾎﾝﾉﾔｸﾜﾘ ﾀﾞｲ3ｶﾝ ~ｾﾝｺﾞﾉﾌｯｺｳ･ﾊｯﾃﾝﾄｺｸｻｲｺｳｹﾝ~</t>
  </si>
  <si>
    <t>　スポーツの祭典としてアジアで初めて行われた東京オリンピックを中心に、戦後我が国の国民生活が向上し たことや、我が国が国際社会において重要な役割を果たしてきたことを紹介します。また、世界に広がる我 が国の国際貢献のようすを紹介します。</t>
  </si>
  <si>
    <t>わたしたちのくらしと政治シリーズ　第1巻　～くらしをささえる政治～</t>
  </si>
  <si>
    <t>ﾜﾀｼﾀﾁﾉｸﾗｼﾄｾｲｼﾞｼﾘｰｽﾞ ﾀﾞｲ1ｶﾝ ~ｸﾗｼｦｻｻｴﾙｾｲｼﾞ~</t>
  </si>
  <si>
    <t>　政治とは何か「市民センター」の見学を通して、政治と自分自身とのかかわりや、国民生活と政治とのつながりに気付かせます。</t>
  </si>
  <si>
    <t>わたしたちのくらしと政治シリーズ　第2巻　～わたしたちが行う政治～</t>
  </si>
  <si>
    <t>ﾜﾀｼﾀﾁﾉｸﾗｼﾄｾｲｼﾞｼﾘｰｽﾞ ﾀﾞｲ2ｶﾝ ~ﾜﾀｼﾀﾁｶﾞｵｺﾅｳｾｲｼﾞ~</t>
  </si>
  <si>
    <t>　直接見学の困難な事柄について具体的な映像でわかりやすく示し、国の政治がわたしたちの選んだ代表者によって行われていることを理解させます。</t>
  </si>
  <si>
    <t>わたしたちのくらしと政治シリーズ　第3巻　～わたしたちのくらしと憲法～</t>
  </si>
  <si>
    <t>ﾜﾀｼﾀﾁﾉｸﾗｼﾄｾｲｼﾞｼﾘｰｽﾞ ﾀﾞｲ3ｶﾝ ~ﾜﾀｼﾀﾁﾉｸﾗｼﾄｹﾝﾎﾟｳ~</t>
  </si>
  <si>
    <t>　日本国憲法には国家の理想や国民の権利と義務などの重要な事柄が定められており、政治はその憲法をよりどころとして行われていることなどを、わかりやすく解説。</t>
  </si>
  <si>
    <t>小学校社会科ビデオ　変わる水産業</t>
  </si>
  <si>
    <t>ｼｮｳｶﾞｯｺｳｼｬｶｲｶﾋﾞﾃﾞｵ ｶﾜﾙｽｲｻﾝｷﾞｮｳ</t>
  </si>
  <si>
    <t>　漁業環境が厳しくなり、養殖や栽培といった漁業が盛んになっている。しかし、養殖などのえさは海の汚染原因。地球環境を考えた、これからの水産業のあり方を考察する。</t>
  </si>
  <si>
    <t>小学校社会科ビデオ　コンピューター社会</t>
  </si>
  <si>
    <t>ｼｮｳｶﾞｯｺｳｼｬｶｲｶﾋﾞﾃﾞｵ ｺﾝﾋﾟｭｰﾀｰｼｬｶｲ</t>
  </si>
  <si>
    <t>　コンピューターは生活を便利にし、社会の発展に役立っている。しかし、ネットワーク化された社会は、事故が起きると被害も甚大になる。今後のコンピューター社会のあり方を探る。</t>
  </si>
  <si>
    <t>小学校社会科ビデオ　情報と社会</t>
  </si>
  <si>
    <t>ｼｮｳｶﾞｯｺｳｼｬｶｲｶﾋﾞﾃﾞｵ ｼﾞｮｳﾎｳﾄｼｬｶｲ</t>
  </si>
  <si>
    <t>　私たちは情報化社会の中でくらしている。天気予報や道路情報などを提供する情報産業を探り、快適な生活のための情報の活用法を考える。</t>
  </si>
  <si>
    <t>小学校社会科ビデオ　資源の利用</t>
  </si>
  <si>
    <t>ｼｮｳｶﾞｯｺｳｼｬｶｲｶﾋﾞﾃﾞｵ ｼｹﾞﾝﾉﾘﾖｳ</t>
  </si>
  <si>
    <t>　豊かで、便利な社会をつくりだした一方で、資源が合理的に利用されずに、一般ゴミ、産業廃棄物などによる生活環境が脅かされていることが述べられている。新しいエネルギー資源の開発や資源の再利用のあり方についても説明している。</t>
  </si>
  <si>
    <t>くらしのうつりかわりシリーズ　昔からつたえられている行事</t>
  </si>
  <si>
    <t>ｸﾗｼﾉｳﾂﾘｶﾜﾘｼﾘｰｽﾞ ﾑｶｼｶﾗﾂﾀｴﾗﾚﾃｲﾙｷﾞｮｳｼﾞ</t>
  </si>
  <si>
    <t>　地域に残る楽しい祭り！青森県階上町に伝わる郷土芸能「えんぶり」に取組んでいる小学生の活動を通して、地域には昔から伝わる年中行事や文化財があることや、受け継いできた人々の思いや願い、努力などに気づかせます。</t>
  </si>
  <si>
    <t>小学校理科ビデオ　～モンシロチョウを育てよう～</t>
  </si>
  <si>
    <t>ｼｮｳｶﾞｯｺｳﾘｶﾋﾞﾃﾞｵ ~ﾓﾝｼﾛﾁｮｳｦｿﾀﾞﾃﾖｳ~</t>
  </si>
  <si>
    <t>モンシロチョウの産卵、孵化、幼虫、脱皮、さなぎ、羽化をクローズアップの映像で見られます。食べ物や糞の比較、幼虫が殻から出て殻を食べる様子など興味深い映像でモンシロチョウの育つようすが理解できます。</t>
  </si>
  <si>
    <t>小学校理科ビデオ　～こん虫の体のつくりそだちかたとからだのつくり～</t>
  </si>
  <si>
    <t>ｼｮｳｶﾞｯｺｳﾘｶﾋﾞﾃﾞｵ ~ｺﾝﾑｼﾉｶﾗﾀﾞﾉﾂｸﾘｿﾀﾞﾁｶﾀﾄｶﾗﾀﾞﾉﾂｸﾘ~</t>
  </si>
  <si>
    <t>感動的なアゲハチョウの羽化の瞬間のクローズアップの映像を通して自然科学への興味を起こさせます。不完全変態としてのコオロギを取り上げ、完全変態との育ち方を比較します。体のつくりでは昆虫とダンゴムシ、クモと比較します。また、トンボなどで食べ物やすみかとの体のつくりとの関連を興味深く学習できます。</t>
  </si>
  <si>
    <t>小学校理科ビデオ　～人の生活と自然 かんきょう①生物のくらしと食べ物・水～　</t>
  </si>
  <si>
    <t>ｼｮｳｶﾞｯｺｳﾘｶﾋﾞﾃﾞｵ ~ﾋﾄﾉｾｲｶﾂﾄｼｾﾞﾝ ｶﾝｷｮｳ1ｾｲﾌﾞﾂﾉｸﾗｼﾄﾀﾍﾞﾓﾉ･ﾐｽﾞ~</t>
  </si>
  <si>
    <t>日光と水で養分を作る植物、その植物を食べて生きていける動物。ヒト、植物、動物がつりあいながら生きていけることを、魚を食べるカワセミなど豊富な映像例で理解します。また生き物が生き続けるために必要な水を、すみかとしての水、生物に含まれている水や、体の中の循環など生物と水との関わりを理解します。</t>
  </si>
  <si>
    <t>小学校理科ビデオ　～人の生活と自然 かんきょう②生物のくらしとかんきょう～　</t>
  </si>
  <si>
    <t>ｼｮｳｶﾞｯｺｳﾘｶﾋﾞﾃﾞｵ ~ﾋﾄﾉｾｲｶﾂﾄｼｾﾞﾝ ｶﾝｷｮｳ2ｾｲﾌﾞﾂﾉｸﾗｼﾄｶﾝｷｮｳ~</t>
  </si>
  <si>
    <t>生物は呼吸して酸素を取り入れ、二酸化炭素を出していることなど深く空気と関わりながら生きていることを実験でわかりやすく説明します。また、自然の中でたくさんの生物が、互いに関わりながら生き続けているためにかけがえのない地球を守ることを学びます。</t>
  </si>
  <si>
    <t>小学校理科　第4巻　メダカの成長</t>
  </si>
  <si>
    <t>ｼｮｳｶﾞｯｺｳﾘｶ ﾀﾞｲ4ｶﾝ ﾒﾀﾞｶﾉｾｲﾁｮｳ</t>
  </si>
  <si>
    <t>産卵､卵のふ化から成長のようすまで､撮影のタイミングがむずかしい場面も鮮明にとらえています｡</t>
  </si>
  <si>
    <t>小学校理科　第5巻　植物の成長</t>
  </si>
  <si>
    <t>ｼｮｳｶﾞｯｺｳﾘｶ ﾀﾞｲ5ｶﾝ ｼｮｸﾌﾞﾂﾉｾｲﾁｮｳ</t>
  </si>
  <si>
    <t>アサガオを素材に､花のつくりを押さえ､花が咲くところから実や種のできるまでを微速度撮影などでわかりやすく記録しました｡</t>
  </si>
  <si>
    <t>小学校理科　第7巻　動物や人のたんじょう</t>
  </si>
  <si>
    <t>ｼｮｳｶﾞｯｺｳﾘｶ ﾀﾞｲ7ｶﾝ ﾄﾞｳﾌﾞﾂﾔﾋﾄﾉﾀﾝｼﾞｮｳ</t>
  </si>
  <si>
    <t>サケの産卵､受精､動物のおす･めすの違い､交尾､出産､人の成長をアニメーション､実写顕微鏡撮影などで見せます｡</t>
  </si>
  <si>
    <t>小学校理科　第9巻　植物のつくりとはたらき</t>
  </si>
  <si>
    <t>ｼｮｳｶﾞｯｺｳﾘｶ ﾀﾞｲ9ｶﾝ ｼｮｸﾌﾞﾂﾉﾂｸﾘﾄﾊﾀﾗｷ</t>
  </si>
  <si>
    <t>ホウセンカを例に根･茎･葉の構造とはたらきを観察｡また､根から茎を通っていく水の様子も見せます｡</t>
  </si>
  <si>
    <t>小学校理科　第11巻　からだのつくりとはたらき(1)　～呼吸・血液循環～</t>
  </si>
  <si>
    <t>ｼｮｳｶﾞｯｺｳﾘｶ ﾀﾞｲ11ｶﾝ ｶﾗﾀﾞﾉﾂｸﾘﾄﾊﾀﾗｷ(1) ~ｺｷｭｳ･ｹﾂｴｷｼﾞｭﾝｶﾝ~</t>
  </si>
  <si>
    <t>動物が呼吸して酸素を取り入れる様子をアニメーションやスローモーションでわかりやすく見せます｡</t>
  </si>
  <si>
    <t>小学校理科　第12巻　からだのつくりとはたらき(2)　～消化と吸収・骨と筋肉～</t>
  </si>
  <si>
    <t>ｼｮｳｶﾞｯｺｳﾘｶ ﾀﾞｲ12ｶﾝ ｶﾗﾀﾞﾉﾂｸﾘﾄﾊﾀﾗｷ(2) ~ｼｮｳｶﾄｷｭｳｼｭｳ･ﾎﾈﾄｷﾝﾆｸ~</t>
  </si>
  <si>
    <t>ヒトが養分を取り入れる過程や骨や筋肉の働きなどを見せます｡また､フナの解剖も見せます｡</t>
  </si>
  <si>
    <t>小学校理科　第13巻　人の生活と自然環境</t>
  </si>
  <si>
    <t>ｼｮｳｶﾞｯｺｳﾘｶ ﾀﾞｲ13ｶﾝ ﾋﾄﾉｾｲｶﾂﾄｼｾﾞﾝｶﾝｷｮｳ</t>
  </si>
  <si>
    <t>生物には水と酸素が必要なこと､食物連鎖､自然界と人との関わりなどを豊富な映像資料で見せます｡</t>
  </si>
  <si>
    <t>小学理科ビデオシリーズ　こん虫のそだち方とからだのつくり</t>
  </si>
  <si>
    <t>ｼｮｳｶﾞｸﾘｶﾋﾞﾃﾞｵｼﾘｰｽﾞ ｺﾝﾑｼﾉｿﾀﾞﾁｶﾀﾄｶﾗﾀﾞﾉﾂｸﾘ</t>
  </si>
  <si>
    <t>モンシロチョウを例に完全変態の昆虫の育ち方を紹介。エンマコオロギの不完全変態と比較して、その違いを明確にします。また、いろいろな昆虫で体のつくりの共通性に気付かせます。チョウの羽化、コオロギの産卵や脱皮、昆虫の口や足のクローズアップなど、子どもたちの興味を引く映像が満載です。</t>
  </si>
  <si>
    <t>小学理科ビデオシリーズ　草花のそだち方とからだのつくり</t>
  </si>
  <si>
    <t>ｼｮｳｶﾞｸﾘｶﾋﾞﾃﾞｵｼﾘｰｽﾞ ｸｻﾊﾞﾅﾉｿﾀﾞﾁｶﾀﾄｶﾗﾀﾞﾉﾂｸﾘ</t>
  </si>
  <si>
    <t>アサガオとヒマワリを中心に「発芽からつぼみまで」と「開花から結実まで」に分けて植物の体のつくりの共通点性にも触れ、さらに植物と昆虫が関わりあって生きている様子も紹介します。アサガオのつるが伸びる様子や花が開く様子を時間を縮めて見た映像も含まれています。</t>
  </si>
  <si>
    <t>小学理科ビデオシリーズ　季節と生きもの</t>
  </si>
  <si>
    <t>ｼｮｳｶﾞｸﾘｶﾋﾞﾃﾞｵｼﾘｰｽﾞ ｷｾﾂﾄｲｷﾓﾉ</t>
  </si>
  <si>
    <t>動物の活動や植物の成長の様子を、季節を追って観察します。ヘチマ・モンシロチョウ・ツバメなど子どもたちに馴染みの深い動植物の他、木々の新芽、樹液に集まる昆虫、秋の野の花など、それぞれの季節に見られる様々な生き物たちの営みを映像で見せます。</t>
  </si>
  <si>
    <t>小学理科ビデオシリーズ　植物の成長　</t>
  </si>
  <si>
    <t>ｼｮｳｶﾞｸﾘｶﾋﾞﾃﾞｵｼﾘｰｽﾞ ｼｮｸﾌﾞﾂﾉｾｲﾁｮｳ</t>
  </si>
  <si>
    <t>種子の発芽における水・空気・温度、植物の成長における日光と肥料。インゲンマメを使って、これらの環境条件をわかりやすく設定した比較実験を行います。種子のつくりや、発芽とでんぷんの関係にも触れます。また、アサガオを使って花のつくりを観察し、さらに花粉のはたらきを調べる実験を行います。　◆たねの発芽　◆植物の生長に必要なもの　◆花の作りと花粉のはたらき</t>
  </si>
  <si>
    <t>小学理科ビデオシリーズ　動物と人のたんじょう</t>
  </si>
  <si>
    <t>ｼｮｳｶﾞｸﾘｶﾋﾞﾃﾞｵｼﾘｰｽﾞ ﾄﾞｳﾌﾞﾂﾄﾋﾄﾉﾀﾝｼﾞｮｳ</t>
  </si>
  <si>
    <t>様々な動物の誕生の様子を紹介する導入部に続き、メダカと人のそれぞれについて誕生までの成長の様子を追います。メダカについては雌雄の違いをＣＧなどで比較した後、顕微鏡映像で卵の内部の変化を観察します。人については、超音波映像や赤ちゃん誕生の瞬間など貴重な映像で誕生までの様子を見せます。　◆いろいろな動物のたんじょう　◆メダカのたまごの成長　◆人のたんじょう</t>
  </si>
  <si>
    <t>小学理科ビデオシリーズ　人と動物のからだ</t>
  </si>
  <si>
    <t>ｼｮｳｶﾞｸﾘｶﾋﾞﾃﾞｵｼﾘｰｽﾞ ﾋﾄﾄﾄﾞｳﾌﾞﾂﾉｶﾗﾀﾞ</t>
  </si>
  <si>
    <t>呼吸・消化・血液の循環に分け、体の仕組みを解説します。石灰水で呼吸と吸気の違いを調べる実験、だ液のはたらきを調べる実験など基本的な内容を押さえつつ、さらにレントゲンや胃カメラによる映像、小腸の内壁や血管を流れる血液をとらえた顕微鏡映像などで、人や動物の体の仕組みに興味を持たせます。　◆呼吸のしくみ　◆消化と吸収　◆血被の流れと心臓</t>
  </si>
  <si>
    <t>小学理科ビデオシリーズ　生物とかんきょう</t>
  </si>
  <si>
    <t>ｼｮｳｶﾞｸﾘｶﾋﾞﾃﾞｵｼﾘｰｽﾞ ｾｲﾌﾞﾂﾄｶﾝｷｮｳ</t>
  </si>
  <si>
    <t>光合成のはたらきにふれた上で、枯れた植物も自然の中では大切な栄養源となる点にも気づかせます。また、人や動植物が食べ物、水、空気を通して深く関わりあっていることを理解させ、ゴミの問題や水質汚染、大気汚染など人間の生活が環境を悪化させる場合があることについても具体的な映像で印象づけます。　◆植物のやくわりと私たち　◆水と生物　◆空気と生物</t>
  </si>
  <si>
    <t>小学校理科シリーズ　発芽の条件</t>
  </si>
  <si>
    <t>ｼｮｳｶﾞｯｺｳﾘｶｼﾘｰｽﾞ ﾊﾂｶﾞﾉｼﾞｮｳｹﾝ</t>
  </si>
  <si>
    <t>●水の必要性：プラスチック容器に脱脂綿を敷き、水で浸したところへインゲンマメの種子を入れておくと、発芽します。この実験から発芽には水が必要であることがわかります。土は必ずしも必要ありません。 ●空気の必要性：種子を水没させると、水があっても発芽しません。水中でも空気を送ってやると発芽します。種子が発芽するには水があるだけではだめで、空気が必要なのです。 ●温度条件：水・空気の条件は満たした上で冷蔵庫に入れておくと、発芽しません。発芽にはある程度の温度も必要です。 ●栄養分のある場所：発芽した種子をバーミキ</t>
  </si>
  <si>
    <t>小学校理科シリーズ　花粉のはたらき</t>
  </si>
  <si>
    <t>ｼｮｳｶﾞｯｺｳﾘｶｼﾘｰｽﾞ ｶﾌﾝﾉﾊﾀﾗｷ</t>
  </si>
  <si>
    <t>●おしべとめしべ：カボチャには雄花と雌花が別々に咲きます。雄花にはおしべ、雌花にはめしべがあります。すでに咲いた花を見ると、おしべ、めしべともに花粉がついています。雄花をつぼみから観察すると、花粉はおしべが成熟して出てくることがわかります。めしべの花粉は昆虫が運んできたものです。 ●花粉の役割：カボチャの雌花に花粉をつけたものとつけないもの、さらにキュウリの花粉をつけたものを用意して観察します。カボチャの花粉をつけたものだけが子房が生育してカボチャの実ができます。受粉によって種子ができ生命が伝えられていき</t>
  </si>
  <si>
    <t>小学校理科シリーズ　呼吸のはたらき</t>
  </si>
  <si>
    <t>ｼｮｳｶﾞｯｺｳﾘｶｼﾘｰｽﾞ ｺｷｭｳﾉﾊﾀﾗｷ</t>
  </si>
  <si>
    <t>呼気と吸気の違いを調べ、その違いがどのような時に大きくなるかくらべながら、呼吸の意味と、その仕組みを考えます。直接目で見ることのできない呼吸という生命活動を、さまざまな方法を使って視覚化しました。また、肺のはたらきについては、CGを駆使して表現しました。・導入・吸う空気と吐き出す息・肺のはたらき・魚の呼吸・まとめ</t>
  </si>
  <si>
    <t>小学校理科シリーズ　消化のはたらき</t>
  </si>
  <si>
    <t>ｼｮｳｶﾞｯｺｳﾘｶｼﾘｰｽﾞ ｼｮｳｶﾉﾊﾀﾗｷ</t>
  </si>
  <si>
    <t>口から入った食べものがどのように変化してゆくか、その時、何が働いているのかを中心に解説してゆきます。また、腸で吸収されたものが体の中で、どのように吸収されるかにも触れます。ネズミの臓器を撮影したり、実際の人の体の中を内視鏡を使って撮影し、資料性を高めました。・導入・だ液のはたらき・デンプンの変化・胃の中での変化・腸のはたらき・まとめ</t>
  </si>
  <si>
    <t>小学校理科シリーズ　血液の流れとはたらき</t>
  </si>
  <si>
    <t>ｼｮｳｶﾞｯｺｳﾘｶｼﾘｰｽﾞ ｹﾂｴｷﾉﾅｶﾞﾚﾄﾊﾀﾗｷ</t>
  </si>
  <si>
    <t>血液が体の中でおこなっている、「酸素を供給し、二酸化炭素を運び去る」、「栄養の供給」などの働きを見せていきます。また血液の流れを生み出しているのは心臓であり、心臓はポンプの役割をおこなっているっことを示します。ネズミやフナの体で実際の血流を観察し、CGを使って人体の血液循環を示すなど、視覚化に工夫しました。・体の中の血流・酸素を運ぶ働き・栄養を運ぶ・血液の流れを作る心臓・まとめ</t>
  </si>
  <si>
    <t>日光・肥料・植物　～ウキクサの育ち方～</t>
  </si>
  <si>
    <t>ﾆｯｺｳ･ﾋﾘｮｳ･ｼｮｸﾌﾞﾂ ~ｳｷｸｻﾉｿﾀﾞﾁｶﾀ~</t>
  </si>
  <si>
    <t>ウキクサの体のつくりはどうなっているのだろうか、どのように成長するのだろうか、どのようにして増えるのだろうか、そして日光や肥料と育ち方の関係は･･･特殊撮影を駆使して長期間の観察を続け、一つ一つの問題に、分かりやすく、そして貴重な映像で答えました。</t>
  </si>
  <si>
    <t>赤ちゃん今日は！　</t>
  </si>
  <si>
    <t>ｱｶﾁｬﾝｷｮｳﾊ!</t>
  </si>
  <si>
    <t>ヒトを中心に、性器の作りの違いや働き、受精、胎内での胎児の成長、出産などを示す。</t>
  </si>
  <si>
    <t>運動による体温・脈拍・呼吸数の変化　</t>
  </si>
  <si>
    <t>ｳﾝﾄﾞｳﾆﾖﾙﾀｲｵﾝ･ﾐｬｸﾊｸ･ｺｷｭｳｽｳﾉﾍﾝｶ</t>
  </si>
  <si>
    <t>私たちの体温、脈拍、呼吸数は、運動することによりどのように変化するだろうか。まず全員で体温、脈拍、呼吸数の正しいはかり方を修得する。そして校庭を走り、運動後５分ごとに測定して記録する。体温、脈拍、呼吸数いずれも運動によって高くなり、運動後ゆっくり元に戻る。</t>
  </si>
  <si>
    <t>あぶらなの花と実　</t>
  </si>
  <si>
    <t>ｱﾌﾞﾗﾅﾉﾊﾅﾄｼﾞﾂ</t>
  </si>
  <si>
    <t>春に咲く「あぶら菜」を採り上げる。花のつくりや花から実になっていく様子など、生長の変化を特殊撮影で連続的に捕らえながら分かりやすく解説している。</t>
  </si>
  <si>
    <t>顕微鏡生物資料ビデオ　1.水中の微生物(1)　</t>
  </si>
  <si>
    <t>ｹﾝﾋﾞｷｮｳｾｲﾌﾞﾂｼﾘｮｳﾋﾞﾃﾞｵ 1.ｽｲﾁｭｳﾉﾋﾞｾｲﾌﾞﾂ(1)</t>
  </si>
  <si>
    <t>ゾウリムシのなかま･･･ゾウリムシ･ツリガネムシ･ラッパムシなど、繊毛をもつ原生動物の種類、大きさ、運動のしかた、餌のとりかた、体のつくり、殖えかたなど。アメーバーのなかま･･･アメーバーの種類、大きさ、運動のしかた、餌のとりかた、体のつくり、殖えかたなど。</t>
  </si>
  <si>
    <t>顕微鏡生物資料ビデオ　2.水中の微生物(2)</t>
  </si>
  <si>
    <t>ｹﾝﾋﾞｷｮｳｾｲﾌﾞﾂｼﾘｮｳﾋﾞﾃﾞｵ 2.ｽｲﾁｭｳﾉﾋﾞｾｲﾌﾞﾂ(2)</t>
  </si>
  <si>
    <t>ワムシのなかま･･･ワムシの種類、大きさ、運動のしかた、餌のとりかた、体のつくり、殖えかたなど。ミジンコのなかま･･･ミジンコ･ケンミジンコ･カイミジンコの種類、大きさ、運動のしかた、餌のとりかた、体のつくり、殖えかたなど。</t>
  </si>
  <si>
    <t>顕微鏡生物資料ビデオ　3.水中の微生物(3)</t>
  </si>
  <si>
    <t>ｹﾝﾋﾞｷｮｳｾｲﾌﾞﾂｼﾘｮｳﾋﾞﾃﾞｵ 3.ｽｲﾁｭｳﾉﾋﾞｾｲﾌﾞﾂ(3)</t>
  </si>
  <si>
    <t>ケイソウのなかま･･･ケイソウの種類、大きさ、運動のしかた、餌のとりかた、体のつくり、殖えかたなど。ランソウのなかま･･･ランソウの種類、大きさ、運動のしかた、餌のとりかた、体のつくり、殖えかたなど。</t>
  </si>
  <si>
    <t>顕微鏡生物資料ビデオ　4.水中の微生物(4)　</t>
  </si>
  <si>
    <t>ｹﾝﾋﾞｷｮｳｾｲﾌﾞﾂｼﾘｮｳﾋﾞﾃﾞｵ 4.ｽｲﾁｭｳﾉﾋﾞｾｲﾌﾞﾂ(4)</t>
  </si>
  <si>
    <t>単細胞のリョクソウ・・・クロレラ・ミドリムシ・ミカズキモ・ツヅミモなどの種類、大きさ、体のつくり、増え方など。群体を作るなかま・・・クンシショウモ・アオミドロ・ボルボックスの種類、大きさ、体のつくり、増え方など。</t>
  </si>
  <si>
    <t>顕微鏡生物資料ビデオ　5.細胞と組織(1)</t>
  </si>
  <si>
    <t>ｹﾝﾋﾞｷｮｳｾｲﾌﾞﾂｼﾘｮｳﾋﾞﾃﾞｵ 5.ｻｲﾎﾞｳﾄｿｼｷ(1)</t>
  </si>
  <si>
    <t>細胞と原形質・・・動物細胞と植物細胞の、それぞれの細胞のつくり、原形質の内容、その流動など。動物細胞･･･さまざまに分化した動物細胞の多様性と、基本的な構造の共通性など。</t>
  </si>
  <si>
    <t>中学校理科第2分野『いろいろな細胞とつくり』</t>
  </si>
  <si>
    <t>ﾁｭｳｶﾞｯｺｳﾘｶﾀﾞｲ2ﾌﾞﾝﾔ｢ｲﾛｲﾛﾅｻｲﾎﾞｳﾄﾂｸﾘ｣</t>
  </si>
  <si>
    <t>植物の器官や部位による細胞の形や機能の違い種による違い。動物の器官や部位による細胞の形や機能の違いを比較する。</t>
  </si>
  <si>
    <t>中学校理科第2分野『植物の光合成』</t>
  </si>
  <si>
    <t>ﾁｭｳｶﾞｯｺｳﾘｶﾀﾞｲ2ﾌﾞﾝﾔ｢ｼｮｸﾌﾞﾂﾉｺｳｺﾞｳｾｲ｣</t>
  </si>
  <si>
    <t>光合成の主役葉緑体を顕微鏡で見る｡脱二酸化炭素の空気中に植物をおき、正常空気中と生産物を比較する。</t>
  </si>
  <si>
    <t>中学校理科第2分野『生物の成長と細胞分裂』</t>
  </si>
  <si>
    <t>ﾁｭｳｶﾞｯｺｳﾘｶﾀﾞｲ2ﾌﾞﾝﾔ｢ｾｲﾌﾞﾂﾉｾｲﾁｮｳﾄｻｲﾎﾞｳﾌﾞﾝﾚﾂ｣</t>
  </si>
  <si>
    <t>生物が成長する仕組み。生物の成長点。ムラサキツユクサで見る植物細胞の分裂。ソラマメの根の分裂像等を紹介する。</t>
  </si>
  <si>
    <t>中学校理科第2分野『花の働きと種子』　</t>
  </si>
  <si>
    <t>ﾁｭｳｶﾞｯｺｳﾘｶﾀﾞｲ2ﾌﾞﾝﾔ｢ﾊﾅﾉﾊﾀﾗｷﾄｼｭｼ｣</t>
  </si>
  <si>
    <t>いろいろな植物の花の種子。花の役割を袋掛け実験で考える。</t>
  </si>
  <si>
    <t>中学校理科第2分野『身近な微生物』</t>
  </si>
  <si>
    <t>ﾁｭｳｶﾞｯｺｳﾘｶﾀﾞｲ2ﾌﾞﾝﾔ｢ﾐﾁﾞｶﾅﾋﾞｾｲﾌﾞﾂ｣</t>
  </si>
  <si>
    <t>顕微鏡の取扱い方とプレパラートの作り方。淡水の微生物。野外の水たまりの何処にどんな生物がいるか。磯の海中に見られるプランクトン等の紹介。</t>
  </si>
  <si>
    <t>中学校理科第2分野『刺激と反応』　</t>
  </si>
  <si>
    <t>ﾁｭｳｶﾞｯｺｳﾘｶﾀﾞｲ2ﾌﾞﾝﾔ｢ｼｹﾞｷﾄﾊﾝﾉｳ｣</t>
  </si>
  <si>
    <t>動物の刺激に対する反応は機械的なものが多いという例を多数紹介する。</t>
  </si>
  <si>
    <t>中学校理科　探究2　緑のデンプン工場　～光合成のしくみ～</t>
  </si>
  <si>
    <t>ﾁｭｳｶﾞｯｺｳﾘｶ ﾀﾝｷｭｳ2 ﾐﾄﾞﾘﾉﾃﾞﾝﾌﾟﾝｺｳｼﾞｮｳ ~ｺｳｺﾞｳｾｲﾉｼｸﾐ~</t>
  </si>
  <si>
    <t>目に見えない光合成のしくみを様々な実験を通して明らかにします。光合成が行われているのは葉のどの部分だろうか、光合成の材料は何だろうか、植物が呼吸しているとどうしてわかるのだろう、などの疑問に、具体的な実験を1つ1つ行って応えていきます。【内容構成】・日光と葉・光合成が行われる場所・光合成の材料・光合成と呼吸</t>
  </si>
  <si>
    <t>中学校理科　探究9　命を伝える　～生物のふえ方～</t>
  </si>
  <si>
    <t>ﾁｭｳｶﾞｯｺｳﾘｶ ﾀﾝｷｭｳ9 ｲﾉﾁｦﾂﾀｴﾙ ~ｾｲﾌﾞﾂﾉﾌｴｶﾀ~</t>
  </si>
  <si>
    <t>受精の瞬間から卵の発生、そして有性生殖に欠かせない減数分裂の過程を映像で紹介します。また、オスとメスにもとづかない無性生殖の興味深い映像や、世界の注目を集めるクローン生物など実際の映像で取り上げながら、命を伝える神秘に迫っていきます。【内容構成】・動物の有性生殖・植物の有性生殖・減数分裂・無性生殖・クローン生物</t>
  </si>
  <si>
    <t>中学校･人体資料集　循環器系(1)心臓と循環器系</t>
  </si>
  <si>
    <t>ﾁｭｳｶﾞｯｺｳ･ｼﾞﾝﾀｲｼﾘｮｳｼｭｳ ｼﾞｭﾝｶﾝｷｹｲ(1)ｼﾝｿﾞｳﾄｼﾞｭﾝｶﾝｷｹｲ</t>
  </si>
  <si>
    <t>「心臓の発達」「心臓のしくみ」「心臓収縮のしくみ」「体循環」の４シークエンスで構成。心臓を中心とする循環器系のつながりを示す資料。</t>
  </si>
  <si>
    <t>中学校･人体資料集　循環器系(2)循環器系のはたらき</t>
  </si>
  <si>
    <t>ﾁｭｳｶﾞｯｺｳ･ｼﾞﾝﾀｲｼﾘｮｳｼｭｳ ｼﾞｭﾝｶﾝｷｹｲ(2)ｼﾞｭﾝｶﾝｷｹｲﾉﾊﾀﾗｷ</t>
  </si>
  <si>
    <t>「循環器系」「栄養物の吸収・運搬」「不要物の運搬と血液の浄化」「肺での気体の交換」の４シークエンスで構成。循環器系のはたらきを示す資料。</t>
  </si>
  <si>
    <t>驚異の小宇宙　人体　第1巻　生命誕生　</t>
  </si>
  <si>
    <t>ｷｮｳｲﾉｼｮｳｳﾁｭｳ ｼﾞﾝﾀｲ ﾀﾞｲ1ｶﾝ ｾｲﾒｲﾀﾝｼﾞｮｳ</t>
  </si>
  <si>
    <t>1つの細胞受精卵からどのようにして60兆もの細胞を持つ人体が出来るのか?</t>
  </si>
  <si>
    <t>カタクリ賛花　</t>
  </si>
  <si>
    <t>ｶﾀｸﾘｻﾝﾊﾅ</t>
  </si>
  <si>
    <t>気仙沼自作教材グループ</t>
  </si>
  <si>
    <t>雪国の花「カタクリ」の芽生えから一斉開花までを、まわりの自然と人々の暮らしの中で捉えた作品です。【制作者】気仙沼自作教材グループ</t>
  </si>
  <si>
    <t>NHKスペシャル生命　①海から創生　</t>
  </si>
  <si>
    <t>NHKｽﾍﾟｼｬﾙｾｲﾒｲ 1ｳﾐｶﾗｿｳｾｲ</t>
  </si>
  <si>
    <t>NHKクリエイティブ</t>
  </si>
  <si>
    <t>生命は、どんな場所で誕生したのか？　そして地球の大変動とどのように関わりながらいきる力を育んでいったのか？誕生の場といわれる海底、原始の時代に遡れる不思議な湖、微生物の墓場となった太古の地層などを旅し、動植物すべての基本システムが形作られた２０億年を甦らせていく。離反や合体、トライ＆エラーを繰り返しながら、生命にとって害でしかなかった損訴を高エネルギーに替えた、逆転の日のドラマでもある。</t>
  </si>
  <si>
    <t>NHKスペシャル生命　②進化の不思議な大爆発　</t>
  </si>
  <si>
    <t>NHKｽﾍﾟｼｬﾙｾｲﾒｲ 2ｼﾝｶﾉﾌｼｷﾞﾅﾀﾞｲﾊﾞｸﾊﾂ</t>
  </si>
  <si>
    <t>酸素というエネルギーを得た生物たちは、どのような進化を遂げて行ったのだろうか？　カナダのロッキー山脈に、その手掛かりが埋められている。およそ５億年前には海底であったその地層から、今では見られない奇妙な形の動物たちが発見されている。５つ目や上下が定かでない奇想天外な動物、様々な噛み方で敵に挑んだ強者たち。この生き物たちを追っていくと、生き物が形を生み、形の選択がその後の運命を定めていく「生命の掟」が見えてくる。</t>
  </si>
  <si>
    <t>NHKスペシャル生命　③魚たちの上陸作戦　</t>
  </si>
  <si>
    <t>NHKｽﾍﾟｼｬﾙｾｲﾒｲ 3ｻｶﾅﾀﾁﾉｼﾞｮｳﾘｸｻｸｾﾝ</t>
  </si>
  <si>
    <t>海で生まれた生命は、何を求めて陸を目指したのか？　「上陸」という新天地開拓をどのようにして成し得たのか？　上陸に至るまでの生き物たちの化石を辿っていくと、幾世代にも渡る苦難の歴史が見えてくる。３～４億年前の陸には、まだ暑く乾燥して食料も少ない過酷な地であり、さらに自らの体を支えるために重力に逆らわなければならない。そのために内蔵を強化し、徐々に骨を硬くして上陸に備えていく。常に前進しようする生き物たちの不思議なエネルギーである。</t>
  </si>
  <si>
    <t>NHKスペシャル生命　④花に追われた恐竜　</t>
  </si>
  <si>
    <t>NHKｽﾍﾟｼｬﾙｾｲﾒｲ 4ﾊﾅﾆｵﾜﾚﾀｷｮｳﾘｭｳ</t>
  </si>
  <si>
    <t>6,500万年前の恐竜の絶滅は､巨大隕石の衝突という大事件によって起きたといわれているが、本当にそれだけだったのだろうか？　極北のアラスカにまで恐竜は移り住んでいるが、それは何故なのだろうか？　植物の変遷に沿って見ていくと、北米大陸では巨大森林の減少とともに大型恐竜の数が減り、小型恐竜が取って替わっている。さらに花を持つ植物が誕生し、昆虫や哺乳類たちとの持ちつ持たれつの関係を生み、恐竜だけがそこからはみ出していったかのように見える。恐竜の絶滅を、食物という観点から見ていく、新しい花と恐竜像。</t>
  </si>
  <si>
    <t>NHKスペシャル生命　⑤大空への挑戦者　</t>
  </si>
  <si>
    <t>NHKｽﾍﾟｼｬﾙｾｲﾒｲ 5ｵｵｿﾞﾗﾍﾉﾁｮｳｾﾝｼｬ</t>
  </si>
  <si>
    <t>ヒトは鳥に憧れ大空を目指し､飛行機やジェット機を開発した。しかし、今でも鳥のようには飛べない。鳥はどうして飛んだのだろうか？　羽があるから？　そう、でもその羽はどうしてできたのだろうか？　２億年前の始祖鳥の羽の復元、「体を温めるために羽が生えた。木から木へ跳び移っているうちに飛んでしまった。」など、様々な説の検証、皮膜で飛んだ翼竜との比較など、微妙で複雑な羽の謎に迫っていく。羽を備えるだけでなく、体を軽くするために骨を中空にし、歯を落とすなど、すべてを飛ぶために賭けた究極の「生物マシーン」への道。</t>
  </si>
  <si>
    <t>NHKスペシャル生命　⑥奇跡のシステム「性」　</t>
  </si>
  <si>
    <t>NHKｽﾍﾟｼｬﾙｾｲﾒｲ 6ｷｾｷﾉｼｽﾃﾑ｢ｾｲ｣</t>
  </si>
  <si>
    <t>地球上の生き物たちは、何故こう個性があり、多様なのだろうか？南米、アマゾンの密林に分布する珍蝶アグリアスの羽根は、無限ともいえるほどの模様の組み合わせがある。このような個性は、自分と同じコピーを生み出す分裂ではなく、お互いの遺伝子を交換する性の誕生によってもたらされた。そして、性の誕生は、雄と雌、親子や兄弟などの絆、相手を得るための熾烈な競争など、他者との密接な関係を生んだ。今や、生殖という本来の目的から大きく離れているヒトの性、その性の本質を微生物からサルまでさまざまな生き物の中に探っていく。</t>
  </si>
  <si>
    <t>NHKスペシャル生命　⑦昆虫たちの情報戦略</t>
  </si>
  <si>
    <t>NHKｽﾍﾟｼｬﾙｾｲﾒｲ 7ｺﾝﾁｭｳﾀﾁﾉｼﾞｮｳﾎｳｾﾝﾘｬｸ</t>
  </si>
  <si>
    <t>生命はどのようにして、この世界を見、コミュニケーションを行っているのだろうか？ミツバチなどの昆虫は、紫外線でしか見えない花の蜜への道しるべを知っているし、アリの集団社会では指揮官もいないのに見事な秩序を作り出す。生き物は、自らが置かれている状況を察知し、行動する能力をどのように進化させてきたのだろうか。情報をどう捉えるか、生きるための熾烈な知恵比べがここにある。</t>
  </si>
  <si>
    <t>NHKスペシャル生命　⑨ヒトは何処へいくのか</t>
  </si>
  <si>
    <t>NHKｽﾍﾟｼｬﾙｾｲﾒｲ 9ﾋﾄﾊﾄﾞｺﾍｲｸﾉｶ</t>
  </si>
  <si>
    <t>今からおよそ１万年前、豊かな狩猟採集生活を送っていた人類は大規模な気候変動に襲われた。食糧危機に見舞われた人類は、小麦の栽培を始める。自ら食糧を作り出す農耕という新しい生き方を選んだのであった。農耕を始めた人類はやがて文字や暦を発展させ、複雑な社会構造や文明を生み出していく。そして、現在人口は５６億を超え、地球環境をものすごい勢いで破壊し、これまで地球が蓄えてきた資源を食い尽くそうとしている。これからの危機に、人類の経験と知性がどう生かされようとしているのだろうか。</t>
  </si>
  <si>
    <t>NHKスペシャル生命　⑩地球と共に歩んで</t>
  </si>
  <si>
    <t>NHKｽﾍﾟｼｬﾙｾｲﾒｲ 10ﾁｷｭｳﾄﾄﾓﾆｱﾕﾝﾃﾞ</t>
  </si>
  <si>
    <t>太陽系第三惑星、地球。４０億年前、その地球に生命は生まれた。海から陸へ、そして大空へ生命は果敢な挑戦を続けてきた。あるものは滅び、しかし着実に生命は地球と共に多様な歴史を積み上げてきたのである。最終回では、およそ４億年ごとに合体と分裂を繰り返すといわれる大陸の移動が、生命の進化にどのように影響を与えてきたかなど、新しいテーマに触れながら、第９集までの生命の歴史を振り返り、その歴史が私たちに何を語りかけてくれるのかを考える。</t>
  </si>
  <si>
    <t>小学校理科　第2巻　空気中の水の変化（4年） 　</t>
  </si>
  <si>
    <t>ｼｮｳｶﾞｯｺｳﾘｶ ﾀﾞｲ2ｶﾝ ｸｳｷﾁｭｳﾉﾐｽﾞﾉﾍﾝｶ(4ﾈﾝ)</t>
  </si>
  <si>
    <t>湯気が立ち上る川面や、ダイヤモンドダストなど普段見られない映像や、アニメーションによる水の三態変化などを見られる。</t>
  </si>
  <si>
    <t>すがたを変える水</t>
  </si>
  <si>
    <t>ｽｶﾞﾀｦｶｴﾙﾐｽﾞ</t>
  </si>
  <si>
    <t>ゆげが見えたり見えなかったり、また雨や雪が降ったり、霜柱ができたりするのはどうしてでしょうか？　自然現象の中から水の三態変化を取り上げ、分かりやすく解説したもの。</t>
  </si>
  <si>
    <t>小学校理科　空気中の水の変化</t>
  </si>
  <si>
    <t>ｼｮｳｶﾞｯｺｳﾘｶ ｸｳｷﾁｭｳﾉﾐｽﾞﾉﾍﾝｶ</t>
  </si>
  <si>
    <t>●見えなくなる水　●空気中の水蒸気　●空気中の水の変化　空気中の水が雨・雲・霧・霜・雹・ダイヤモンドダストとなることなど、自然界の水の三態変化、水の循環が分かりやすく映像で見られる。</t>
  </si>
  <si>
    <t>小学理科ビデオシリーズ　「水の変化」　</t>
  </si>
  <si>
    <t>ｼｮｳｶﾞｸﾘｶﾋﾞﾃﾞｵｼﾘｰｽﾞ ｢ﾐｽﾞﾉﾍﾝｶ｣</t>
  </si>
  <si>
    <t>教科書でよく取り上げられている基本的な実験に加え、氷を熱して水蒸気になるまでを一連として捉えた実験など視覚的に分かり易い映像を通して、水が温度によって気体、液体、固体に変えることを実感的に捉えさせます。また、水が蒸発によって空気中に出て行くことや、空気中の水蒸気が冷やされて水になることなどを解説します。</t>
  </si>
  <si>
    <t>小学校理科ビデオシリーズ　5年　第13巻　ふりこの動きとおもりのしょうとつ②　</t>
  </si>
  <si>
    <t>ｼｮｳｶﾞｯｺｳﾘｶﾋﾞﾃﾞｵｼﾘｰｽﾞ 5ﾈﾝ ﾀﾞｲ13ｶﾝ ﾌﾘｺﾉｳｺﾞｷﾄｵﾓﾘﾉｼｮｳﾄﾂ2</t>
  </si>
  <si>
    <t>おもりが衝突した時の働きを、おもりの強さやおもりの重さなどの条件を制御して調べ、スロー、ストップ、二分割画面などの映像でものの衝突した時の規則性を追求します。また、アイザック・ニュートンについても紹介します。</t>
  </si>
  <si>
    <t>学研理科シリーズ　物質とエネルギー　ガリレオとふりこ</t>
  </si>
  <si>
    <t>ｶﾞｯｹﾝﾘｶｼﾘｰｽﾞ ﾌﾞｯｼﾂﾄｴﾈﾙｷﾞｰ ｶﾞﾘﾚｵﾄﾌﾘｺ</t>
  </si>
  <si>
    <t>●ガリレオの人となり：1564年ピサに生まれたガリレオは、科学全般で数多くの発明、発見を成し遂げています。ここでは映像を用いながらその業績の一端を紹介します。 ●振り子の往復時間測定：振り子のひもの長さ・おもりの種類・振幅を決め、10往復分の時間を3回測定して平均値を出し、そこから1往復に要する時間を割り出します。振幅を変えても往復時間はほぼ同じになります。 ●おもりの重さを変える：条件を変えた場合結果に変化が現れるかどうかを検証します。木のおもりを金属製の重いものに変え、上と同様の実験を行います。おもり</t>
  </si>
  <si>
    <t>学研理科シリーズ　物質とエネルギー　塩をとりだそう　－水溶液と結晶－</t>
  </si>
  <si>
    <t>ｶﾞｯｹﾝﾘｶｼﾘｰｽﾞ ﾌﾞｯｼﾂﾄｴﾈﾙｷﾞｰ ｼｵｦﾄﾘﾀﾞｿｳ -ｽｲﾖｳｴｷﾄｹｯｼｮｳ-</t>
  </si>
  <si>
    <t>●海水から塩を取り出す：磯遊びをきっかけに海水に関心を持った子どもたちが、海水を蒸発させ、含まれている塩の重さを測定します。 ●日本の伝統的塩作り：塩を象徴するキャラクターに導かれ、能登半島の珠洲市で昔ながらの方法で塩を作っている様子を見ます。この揚げ浜塩田は石川県から無形文化財に指定されています。 ●メキシコの塩田：乾燥した気候を利用して海水を自然に蒸発させる、天日塩の製法ですが、東京都23区の面積にも匹敵する巨大規模の塩田で、塩を重機で集め、大型トレーラーで運搬しています。 ●塩湖の水から塩を取り出す</t>
  </si>
  <si>
    <t>学研理科シリーズ　物質とエネルギー　燃焼のひみつ</t>
  </si>
  <si>
    <t>ｶﾞｯｹﾝﾘｶｼﾘｰｽﾞ ﾌﾞｯｼﾂﾄｴﾈﾙｷﾞｰ ﾈﾝｼｮｳﾉﾋﾐﾂ</t>
  </si>
  <si>
    <t>●火と生活：火は私たちになくてはならないものです。火が燃えることにどんなひみつがあるのでしょうか？ ●燃焼実験１：ものが燃えるためには空気の流れが必要なことを確かめます。空気の成分を、窒素、酸素、二酸化炭素にわけて燃焼実験をします。その結果、物が燃えるには、空気の中の酸素が必要で、その結果二酸化炭素が生じることも分かります。 ●燃焼実験２：酸素は物を燃やす働きがありますが、酸素自身は燃えるのでしょうか？酸素、プロパンガス、酸素とプロパンガスを混ぜたものを用意し、それぞれ、火花を飛ばして実験します。その結果</t>
  </si>
  <si>
    <t>学研理科シリーズ　物質とエネルギー　電磁石の利用</t>
  </si>
  <si>
    <t>ｶﾞｯｹﾝﾘｶｼﾘｰｽﾞ ﾌﾞｯｼﾂﾄｴﾈﾙｷﾞｰ ﾃﾞﾝｼﾞｼｬｸﾉﾘﾖｳ</t>
  </si>
  <si>
    <t>●電磁石の性質：電磁石は普通の磁石と違って、電気が流れている間だけ磁石としてのはたらきをもちます。電気を反対向きに流すと、磁石の極が入れ替わります。この性質を利用して普通の磁石と組み合わせ、ブランコを作ります。 ●モーターの回るしくみ：上記のブランコと同様に磁石の引き合う力・反発する力を使いますが、内側の電磁石が回転して外側の磁石との引き合いが釣り合うと止まってしまうので、導線の削り方を工夫し、釣り合う前後だけ電流を遮断して惰性で動くようにすると、モーターを回転させ続けることができます。 ●電磁石を強くす</t>
  </si>
  <si>
    <t>ラサール石井の科学ふしぎ実験隊　</t>
  </si>
  <si>
    <t>ﾗｻｰﾙｲｼｲﾉｶｶﾞｸﾌｼｷﾞｼﾞｯｹﾝﾀｲ</t>
  </si>
  <si>
    <t>㈱電通</t>
  </si>
  <si>
    <t>○人間の吐く息の中には水蒸気が含まれている。　○水を沸騰させると出てくるアワは水蒸気。　○光を青い水と赤い光に分けてみよう　○電車に乗ってボールを投げたり落としたりしてみよう　○卵を浮かべてみよう　○海水を乾かして塩の結晶を見よう　○静電気で蛍光灯をつける</t>
  </si>
  <si>
    <t>ガリレオ工房のいろいろオドロキ実験室　第2巻　静電気の回路、直列・並列のオドロキ実験　</t>
  </si>
  <si>
    <t>ｶﾞﾘﾚｵｺｳﾎﾞｳﾉｲﾛｲﾛｵﾄﾞﾛｷｼﾞｯｹﾝｼﾂ ﾀﾞｲ2ｶﾝ ｾｲﾃﾞﾝｷﾉｶｲﾛ､ﾁｮｸﾚﾂ･ﾍｲﾚﾂﾉｵﾄﾞﾛｷｼﾞｯｹﾝ</t>
  </si>
  <si>
    <t>直列・並列の違い。プラスとマイナスなど電気回線の基本が意外な実験とともに理解できます。●段階スイッチの秘密●クリスマス電球●電池で100Ｗ電球を光らせる</t>
  </si>
  <si>
    <t>ガリレオ工房のいろいろオドロキ実験室　第3巻　発熱のしくみとオドロキ実験</t>
  </si>
  <si>
    <t>ｶﾞﾘﾚｵｺｳﾎﾞｳﾉｲﾛｲﾛｵﾄﾞﾛｷｼﾞｯｹﾝｼﾂ ﾀﾞｲ3ｶﾝ ﾊﾂﾈﾂﾉｼｸﾐﾄｵﾄﾞﾛｷｼﾞｯｹﾝ</t>
  </si>
  <si>
    <t>抵抗と発熱を意外な実験の数々とともに理解します。また、発熱することを身近に役立てている例を紹介します。●鉛筆のしんに電気を通す●電池でスケールウールを燃やす●電線の太さ、細さと発熱●電気パン●吹くと電球に明かり</t>
  </si>
  <si>
    <t>ガリレオ工房のいろいろオドロキ実験室　第4巻　磁石と電気のオドロキ実験</t>
  </si>
  <si>
    <t>ｶﾞﾘﾚｵｺｳﾎﾞｳﾉｲﾛｲﾛｵﾄﾞﾛｷｼﾞｯｹﾝｼﾂ ﾀﾞｲ4ｶﾝ ｼﾞｼｬｸﾄﾃﾞﾝｷﾉｵﾄﾞﾛｷｼﾞｯｹﾝ</t>
  </si>
  <si>
    <t>電流を流すと磁界ができることを分かりやすい実験を通して説明します。また、身近なところで利用されているモーターやベルなどの電磁石の利用例を紹介します。●お札は磁石でくっつくか？●かんたんモーター●何でもスピーカー●リニアモーター</t>
  </si>
  <si>
    <t>エネルギーの未来</t>
  </si>
  <si>
    <t>ｴﾈﾙｷﾞｰﾉﾐﾗｲ</t>
  </si>
  <si>
    <t>国際放映</t>
  </si>
  <si>
    <t>・今、なぜ、新エネルギーなのか　・いろいろな新エネルギーの特色　・２１世紀に向けた新エネルギーの課題と目標</t>
  </si>
  <si>
    <t>小学校理科　第1巻　流れる水のはたらき（4年）</t>
  </si>
  <si>
    <t>ｼｮｳｶﾞｯｺｳﾘｶ ﾀﾞｲ1ｶﾝ ﾅｶﾞﾚﾙﾐｽﾞﾉﾊﾀﾗｷ(4ﾈﾝ)</t>
  </si>
  <si>
    <t>川の水の流れる様子や、水の量の変化のはたらきなどを模型を使った実験などをまじえてわかりやすく見せます。</t>
  </si>
  <si>
    <t>小学校理科　第3巻　天気の変化（5年） 　</t>
  </si>
  <si>
    <t>ｼｮｳｶﾞｯｺｳﾘｶ ﾀﾞｲ3ｶﾝ ﾃﾝｷﾉﾍﾝｶ(5ﾈﾝ)</t>
  </si>
  <si>
    <t>気象衛星ひまわりの映像などを取り入れ､天気が変わっていくようすの理解をしやすくします｡</t>
  </si>
  <si>
    <t>小学校理科　第6巻　太陽と月（5年） 　</t>
  </si>
  <si>
    <t>ｼｮｳｶﾞｯｺｳﾘｶ ﾀﾞｲ6ｶﾝ ﾀｲﾖｳﾄﾂｷ(5ﾈﾝ)</t>
  </si>
  <si>
    <t>太陽の動き､昼間と夜の月の動きなどを実写とアニメーション､さらに､実験もまじえて説明しています｡</t>
  </si>
  <si>
    <t>小学校理科　第8巻　土地のつくり（6年） 　</t>
  </si>
  <si>
    <t>ｼｮｳｶﾞｯｺｳﾘｶ ﾀﾞｲ8ｶﾝ ﾄﾁﾉﾂｸﾘ(6ﾈﾝ)</t>
  </si>
  <si>
    <t>土地のつくりとそのでき方を観察します｡また､花こう岩や安山岩などの火成岩の映像も見せます｡</t>
  </si>
  <si>
    <t>中学校理科第2分野『気圧と風』　</t>
  </si>
  <si>
    <t>ﾁｭｳｶﾞｯｺｳﾘｶﾀﾞｲ2ﾌﾞﾝﾔ｢ｷｱﾂﾄｶｾﾞ｣</t>
  </si>
  <si>
    <t>低気圧と高気圧｡対流によって低気圧と高気圧ができ、風が起こる。海陸の比熱の差が風を作る。季節風の吹き方、海陸風を観察する。</t>
  </si>
  <si>
    <t>中学校理科第2分野『植物の蒸散作用』</t>
  </si>
  <si>
    <t>ﾁｭｳｶﾞｯｺｳﾘｶﾀﾞｲ2ﾌﾞﾝﾔ｢ｼｮｸﾌﾞﾂﾉｼﾞｮｳｻﾝｻﾖｳ｣</t>
  </si>
  <si>
    <t>いろいろな方法で蒸散の証拠を見る。どの位の水が蒸発するのか、ツバキノ葉の蒸散量を測定する。植物の環境と気孔の形。顕微鏡微速度撮影による気孔の開閉。</t>
  </si>
  <si>
    <t>中学校理科第2分野『地層のでき方』</t>
  </si>
  <si>
    <t>ﾁｭｳｶﾞｯｺｳﾘｶﾀﾞｲ2ﾌﾞﾝﾔ｢ﾁｿｳﾉﾃﾞｷｶﾀ｣</t>
  </si>
  <si>
    <t>実際の露頭の観察結果から大地の変動を推察する。堆積岩のでき方を大型実験水槽で再現考察する。</t>
  </si>
  <si>
    <t>雲のでき方</t>
  </si>
  <si>
    <t>ｸﾓﾉﾃﾞｷｶﾀ</t>
  </si>
  <si>
    <t>この映画は、雲の発生について、特に上昇気流によってできる雲（積雲、積乱雲）について、断熱膨張という現象をいくつかの段階によって分けて実験・解説しているものである。</t>
  </si>
  <si>
    <t>あたたかさの伝わり方　</t>
  </si>
  <si>
    <t>ｱﾀﾀｶｻﾉﾂﾀﾜﾘｶﾀ</t>
  </si>
  <si>
    <t>「熱」をどう概念化するかがこの単元の鍵。結晶、その他新しい手法を使ってこの問題に挑み、エネルギーとしての熱を理解させる。</t>
  </si>
  <si>
    <t>地層のできかたと水の働き</t>
  </si>
  <si>
    <t>ﾁｿｳﾉﾃﾞｷｶﾀﾄﾐｽﾞﾉﾊﾀﾗｷ</t>
  </si>
  <si>
    <t>地層を観察し、重なり方や各層を構成する物質の特性に気付かせ、地層が主に流水の働きによってできたことをモデル実験によって理解させます。</t>
  </si>
  <si>
    <t>地球と宇宙領域シリーズ　4年編　雲　</t>
  </si>
  <si>
    <t>ﾁｷｭｳﾄｳﾁｭｳﾘｮｳｲｷｼﾘｰｽﾞ 4ﾈﾝﾍﾝ ｸﾓ</t>
  </si>
  <si>
    <t>蒸発して目に見えなくなった水が、上空で雲になって、再び見えるようになることを、特殊撮影を使って映像化する。</t>
  </si>
  <si>
    <t>地球と宇宙領域シリーズ　5年編　天気の予想</t>
  </si>
  <si>
    <t>ﾁｷｭｳﾄｳﾁｭｳﾘｮｳｲｷｼﾘｰｽﾞ 5ﾈﾝﾍﾝ ﾃﾝｷﾉﾖｿｳ</t>
  </si>
  <si>
    <t>天気の変化の規則性を見つけたり、天気を予想することができることなどについて、いろいろな事例を紹介しながら解説する。</t>
  </si>
  <si>
    <t>地球と宇宙領域シリーズ　6年編　地層からわかること</t>
  </si>
  <si>
    <t>ﾁｷｭｳﾄｳﾁｭｳﾘｮｳｲｷｼﾘｰｽﾞ 6ﾈﾝﾍﾝ ﾁｿｳｶﾗﾜｶﾙｺﾄ</t>
  </si>
  <si>
    <t>地層の観察を通して、水成作用で作られた地層や土地の特徴を発見させる。この過程で、地層の観察の仕方についても詳しく描く。</t>
  </si>
  <si>
    <t>小学理科ビデオシリーズ　天気の変化</t>
  </si>
  <si>
    <t>ｼｮｳｶﾞｸﾘｶﾋﾞﾃﾞｵｼﾘｰｽﾞ ﾃﾝｷﾉﾍﾝｶ</t>
  </si>
  <si>
    <t>正しい気温の測り方や百葉箱について説明したうえで、１日の気温の変化と天気の関係をとらえさせます。また、テレビや新聞、さらにインターネットから知ることができる気象情報をもとに、西から東への天気の変化の規則性、台風の時にはその規則性があてはまらないことなどをわかりやすく説明します。　◆気温の変化と天気　◆天気の予想　◆台風と天気</t>
  </si>
  <si>
    <t>小学理科ビデオシリーズ　流れる水のはたらき</t>
  </si>
  <si>
    <t>ｼｮｳｶﾞｸﾘｶﾋﾞﾃﾞｵｼﾘｰｽﾞ ﾅｶﾞﾚﾙﾐｽﾞﾉﾊﾀﾗｷ</t>
  </si>
  <si>
    <t>流れる水のはたらきを流水モデルなどでわかりやすく解説。川の上・中・下流や曲折部で川の様子を観察し、水の流れによる土地の変化に気づかせます。さらに迫力あるグランドキャニオン空撮や洪水による災害の映像を通して、流れる水の大きな力を実感させます。　◆流れる水にはどんなはたらきがあるか？　◆川の流れのはたらき　◆川の流れの変化とはたらき</t>
  </si>
  <si>
    <t>小学理科ビデオシリーズ　大地のつくりと変化(1)　 　</t>
  </si>
  <si>
    <t>ｼｮｳｶﾞｸﾘｶﾋﾞﾃﾞｵｼﾘｰｽﾞ ﾀﾞｲﾁﾉﾂｸﾘﾄﾍﾝｶ(1)</t>
  </si>
  <si>
    <t>さまざまな地層の観察などを通して地層の広がりを実感させます。地層に含まれる丸い小石や貝の化石の観察、モデル実験などを手がかりにして水のはたらきと地層のなりたちの関連性に気づかせ、次に火山灰層や地層の構成物の粒子の観察を通して火山のはたらきで地層ができていることにもふれます。　◆地層のひろがり　◆水のはたらきでできた地層　◆火山のはたらきでできた地層</t>
  </si>
  <si>
    <t>地震と土地の変化</t>
  </si>
  <si>
    <t>ｼﾞｼﾝﾄﾄﾁﾉﾍﾝｶ</t>
  </si>
  <si>
    <t>【内容構成】・地震の被害・地震の原因・地震による土地の変化・火山の噴火のようす</t>
  </si>
  <si>
    <t>中学校理科第二分野気象シリーズ　空気に含まれる水蒸気　</t>
  </si>
  <si>
    <t>ﾁｭｳｶﾞｯｺｳﾘｶﾀﾞｲﾆﾌﾞﾝﾔｷｼｮｳｼﾘｰｽﾞ ｸｳｷﾆﾌｸﾏﾚﾙｽｲｼﾞｮｳｷ</t>
  </si>
  <si>
    <t>大気層を構成する窒素、酸素、二酸化炭素などの割合は、地球上どこでもほぼ一定であるが、それに含まれる水蒸気量は、場所により、あるいは時間的にも常に変化している。このことを野外での連続観察や実験を通して解説する。　○空気は混合気体である　○空気の気体成分構成比は？　○空気の気体成分と水蒸気との関係　○空気の温度と水蒸気との関係</t>
  </si>
  <si>
    <t>中学校理科第二分野気象シリーズ　気団と前線</t>
  </si>
  <si>
    <t>ﾁｭｳｶﾞｯｺｳﾘｶﾀﾞｲﾆﾌﾞﾝﾔｷｼｮｳｼﾘｰｽﾞ ｷﾀﾞﾝﾄｾﾞﾝｾﾝ</t>
  </si>
  <si>
    <t>大気層（空気の層）は均一ではなく、層全体も複雑に流動している。太陽放射と地形との関係で、気温、気圧、湿度などの違いが生じた空気の塊同士がぶつかると、その境界面で激しい気象現象が起こる。これらのことについて、実際の現象を連続観測したり、またシュミレーション実験などにより、分かりやすく解説する。　　主な内容　「空気の塊（気団）という考え方」　「気団と気団との接触・衝突」　「前線の生成消滅」　「気団と太陽放射との関係」</t>
  </si>
  <si>
    <t>中学校理科第二分野気象シリーズ　空気の重さ～大気圧～　</t>
  </si>
  <si>
    <t>ﾁｭｳｶﾞｯｺｳﾘｶﾀﾞｲﾆﾌﾞﾝﾔｷｼｮｳｼﾘｰｽﾞ ｸｳｷﾉｵﾓｻ~ﾀｲｷｱﾂ~</t>
  </si>
  <si>
    <t>地球を取り巻く大気層（空気の層）は、地上から上空へ行くにつれて希薄になり、やがて真空の宇宙空間に繋がる。地上から見れば、この積み重なった空気の重さが大気圧として地球表面を押しつけていることになるが、それは一定ではなく、場所によってあるいは時間とともに変化している。これらのことを、富士山を舞台とした野外実験を中心に解説する。　　主な内容　「大気層（空気の層）の鉛直方向濃度勾配」　「積み重なった大気（空気）の重さ」　「大気圧の不均一と太陽放射の関係」　「大気圧と空気の流れとの関係」</t>
  </si>
  <si>
    <t>中学校理科第二分野気象シリーズ　空気のかたまり～高気圧・低気圧・気団～</t>
  </si>
  <si>
    <t>ﾁｭｳｶﾞｯｺｳﾘｶﾀﾞｲﾆﾌﾞﾝﾔｷｼｮｳｼﾘｰｽﾞ ｸｳｷﾉｶﾀﾏﾘ~ｺｳｷｱﾂ･ﾃｲｷｱﾂ･ｷﾀﾞﾝ~</t>
  </si>
  <si>
    <t>大気層（空気の層）は、ある厚みをもって地球を取り巻いているが均一ではなく、少しずつ性質の違う空気の塊（高気圧や低気圧）の集合体になっている。連続した空気層に、部分的な性質の違いができる大きな原因として太陽放射と地形との関係が挙げられるが、このことについて、大規模な実地観測や野外実験などで、実証的に解説する。　　主な内容　「地球表面を取り巻く大気層（空気の層）」　「各地の大気データの比較（不均一）」　「大気の粗密と低気圧・高気圧の関係」　「大気の移動と気象現象との関係」</t>
  </si>
  <si>
    <t>地球と太陽系１（中学校）</t>
  </si>
  <si>
    <t>ﾁｷｭｳﾄﾀｲﾖｳｹｲ1(ﾁｭｳｶﾞｯｺｳ)</t>
  </si>
  <si>
    <t>1.太陽と月　・太陽の性質　・太陽黒点の観測　・太陽熱の測定　・月の運動と月面の様子　・日食と月食　　2.星の日周運動の周期　・星の日周運動の観察　・天球の回転と地球の自転　・日収運動の周期　・緯度と日周運動　・地球の自転の証拠</t>
  </si>
  <si>
    <t>地球と太陽系２（中学校）　</t>
  </si>
  <si>
    <t>ﾁｷｭｳﾄﾀｲﾖｳｹｲ2(ﾁｭｳｶﾞｯｺｳ)</t>
  </si>
  <si>
    <t>3.季節の変化と地球の公転　・季節の変化のおこり方　・季節による星座の見え方　・地球の公転と太陽の年周運動　・太陽の南中高度の変化　　4.惑星と太陽系　・惑星の見かけの動き　・惑星の性質　・太陽系の仕組　</t>
  </si>
  <si>
    <t>地球・月・太陽のようす</t>
  </si>
  <si>
    <t>ﾁｷｭｳ･ｹﾞﾂ･ﾀｲﾖｳﾉﾖｳｽ</t>
  </si>
  <si>
    <t>桜映画社</t>
  </si>
  <si>
    <t>地球・月・太陽の３天体について、長焦点レンズや天体望遠鏡、宇宙船からの撮影フィルムによって、その様子を探る。</t>
  </si>
  <si>
    <t>中学校理科　地学1　地球と太陽系(1)</t>
  </si>
  <si>
    <t>ﾁｭｳｶﾞｯｺｳﾘｶ ﾁｶﾞｸ1 ﾁｷｭｳﾄﾀｲﾖｳｹｲ(1)</t>
  </si>
  <si>
    <t>1.太陽と月　・太陽の性質　・太陽黒点の観測　・太陽熱の測定　・月の運動と月面の　様子　・日食と月食　　2.星の日周運動と地球の自転_x000D_　・星の日周運動の観察　・天球の回転と地球の自転　日周運動の周期　・緯度と日周運動　・地球の自転の証拠</t>
  </si>
  <si>
    <t>中学校理科　地学2　地球と太陽系(2)</t>
  </si>
  <si>
    <t>ﾁｭｳｶﾞｯｺｳﾘｶ ﾁｶﾞｸ2 ﾁｷｭｳﾄﾀｲﾖｳｹｲ(2)</t>
  </si>
  <si>
    <t>3.季節の変化と地球の公転　・季節の変化の起こり方　・季節による星座の見え方　・地球の公転と太　陽の年周運動　・太陽の南中高度の変化　　4.惑星と太陽系　・惑星の見かけの動き　・惑星の性質　太陽系のしくみ</t>
  </si>
  <si>
    <t>中学校理科　地学3　天気とその変化(1)</t>
  </si>
  <si>
    <t>ﾁｭｳｶﾞｯｺｳﾘｶ ﾁｶﾞｸ3 ﾃﾝｷﾄｿﾉﾍﾝｶ(1)</t>
  </si>
  <si>
    <t>1.大気中の水の変化　・大気中の水蒸気の含まれ方　・露点と湿度　・雲のでき方　・雲の種類_x000D_　・雨はどうして降るか　・雨粒の大きさ　・雪の結晶　・霜と霜柱</t>
  </si>
  <si>
    <t>中学校理科　地学4　天気とその変化(2)　</t>
  </si>
  <si>
    <t>ﾁｭｳｶﾞｯｺｳﾘｶ ﾁｶﾞｸ4 ﾃﾝｷﾄｿﾉﾍﾝｶ(2)</t>
  </si>
  <si>
    <t>2.大気圏の様子　・大気圏の構造　・大気圏での循環　　3.気象観測　・学校での気象観測　・気象台での気象観測　・気象衛星の役割　　4.高気圧と低気圧　・気圧と風の吹き方　・等圧線と風　高気圧の性質　・低気圧の性質</t>
  </si>
  <si>
    <t>中学校理科　地学5　天気とその変化(3)</t>
  </si>
  <si>
    <t>ﾁｭｳｶﾞｯｺｳﾘｶ ﾁｶﾞｸ5 ﾃﾝｷﾄｿﾉﾍﾝｶ(3)</t>
  </si>
  <si>
    <t>5.天気の変化　・前線と天気　・台風　・低気圧の移動と天気の変化　・天気図と天気予報　　6.日本の天気　・冬型の天気　・春と秋の天気　・夏型の天気　・梅雨型の天気</t>
  </si>
  <si>
    <t>四季の星座とその観察　第1巻　星座観察の基礎知識</t>
  </si>
  <si>
    <t>ｼｷﾉｾｲｻﾞﾄｿﾉｶﾝｻﾂ ﾀﾞｲ1ｶﾝ ｾｲｻﾞｶﾝｻﾂﾉｷｿﾁｼｷ</t>
  </si>
  <si>
    <t>・星の動き　・星座の歴史　・星の位置の表し方　・星の明るさ　・星の色　・星を観察する用具　など</t>
  </si>
  <si>
    <t>四季の星座とその観察　第2巻　春の星座～探し方と観察～　</t>
  </si>
  <si>
    <t>ｼｷﾉｾｲｻﾞﾄｿﾉｶﾝｻﾂ ﾀﾞｲ2ｶﾝ ﾊﾙﾉｾｲｻﾞ~ｻｶﾞｼｶﾀﾄｶﾝｻﾂ~</t>
  </si>
  <si>
    <t>・北極星　・北斗七星　・うしかい座　・おとめ座　・しし座　など</t>
  </si>
  <si>
    <t>四季の星座とその観察　第3巻　夏の星座～探し方と観察～　</t>
  </si>
  <si>
    <t>ｼｷﾉｾｲｻﾞﾄｿﾉｶﾝｻﾂ ﾀﾞｲ3ｶﾝ ﾅﾂﾉｾｲｻﾞ~ｻｶﾞｼｶﾀﾄｶﾝｻﾂ~</t>
  </si>
  <si>
    <t>・さそり座　・はくちょう座　・わし座　・こと座　・夏の大三角形　など</t>
  </si>
  <si>
    <t>四季の星座とその観察　第4巻　秋の星座～探し方と観察～　</t>
  </si>
  <si>
    <t>ｼｷﾉｾｲｻﾞﾄｿﾉｶﾝｻﾂ ﾀﾞｲ4ｶﾝ ｱｷﾉｾｲｻﾞ~ｻｶﾞｼｶﾀﾄｶﾝｻﾂ~</t>
  </si>
  <si>
    <t>・ペガサスの四辺形　・アンドロメダ座　・カシオペア座　など</t>
  </si>
  <si>
    <t>四季の星座とその観察　第5巻　冬の星座～探し方と観察～</t>
  </si>
  <si>
    <t>ｼｷﾉｾｲｻﾞﾄｿﾉｶﾝｻﾂ ﾀﾞｲ5ｶﾝ ﾌﾕﾉｾｲｻﾞ~ｻｶﾞｼｶﾀﾄｶﾝｻﾂ~</t>
  </si>
  <si>
    <t>・オリオン座　・おおいぬ座　・こいぬ座　・おうし座　・冬の大三角形　など</t>
  </si>
  <si>
    <t>四季の星座とその観察　第6巻　望遠鏡の扱い方、天体写真の撮り方</t>
  </si>
  <si>
    <t>ｼｷﾉｾｲｻﾞﾄｿﾉｶﾝｻﾂ ﾀﾞｲ6ｶﾝ ﾎﾞｳｴﾝｷｮｳﾉｱﾂｶｲｶﾀ､ﾃﾝﾀｲｼﾞｬｼﾝﾉﾄﾘｶﾀ</t>
  </si>
  <si>
    <t>・望遠鏡の種類と選び方　・望遠鏡の仕組みと各部の名称　・望遠鏡の組立方法実例　・観察のしかた　・双眼鏡の使い方　・天体写真のテクニック　など</t>
  </si>
  <si>
    <t>小学理科ビデオシリーズ　月と星の動き</t>
  </si>
  <si>
    <t>ｼｮｳｶﾞｸﾘｶﾋﾞﾃﾞｵｼﾘｰｽﾞ ﾂｷﾄﾎｼﾉｳｺﾞｷ</t>
  </si>
  <si>
    <t>いろいろな形に見える月。その動きを時間を縮めて見た映像、そしてＣＧにより、どの形の月も動いていることや、その動き方が太陽と似ていることなどに気付かせます。また、星の集まりを１時間ごとに観察し、並び方は変えずに位置が変わっていることを説明します。星の集まりの代表例として、オリオン座、夏の大三角、冬の大三角を紹介します。</t>
  </si>
  <si>
    <t>小学理科ビデオシリーズ　星座の観察</t>
  </si>
  <si>
    <t>ｼｮｳｶﾞｸﾘｶﾋﾞﾃﾞｵｼﾘｰｽﾞ ｾｲｻﾞﾉｶﾝｻﾂ</t>
  </si>
  <si>
    <t>季節ごとの代表的な星座を紹介し、天体に対する興味や関心を子どもたちに持たせます。しし座やうしかい座が見られる春の夜空。おりひめ星とひこ星が美しい天の川をはさんで輝く夏。アンドロメダ座が見られる秋が過ぎますと、冬の夜空には雄大なオリオン座が登場します。カシオペア座や北斗七星から北極星を見つける方法にも触れます。</t>
  </si>
  <si>
    <t>学年別・環境教育（理科）シリーズ　太陽の暖かさ</t>
  </si>
  <si>
    <t>ｶﾞｸﾈﾝﾍﾞﾂ･ｶﾝｷｮｳｷｮｳｲｸ(ﾘｶ)ｼﾘｰｽﾞ ﾀｲﾖｳﾉｱﾀﾀｶｻ</t>
  </si>
  <si>
    <t>日なたは明るくて、日陰は暗い。日なたと日陰の違いは、それだけでしょうか？　目をつぶっていても、日陰から日なたに出ると、日なたにいることが分かります。それは日なたの方がずっと暖かいから。太陽に光は、明るさを運んでくるばかりではなく、暖かさも運んでいたのである。○光の当たったときの暖まり方を比較する。○日光の恵みに目を向けさせる。</t>
  </si>
  <si>
    <t>宇宙　～地球と太陽系～　第1巻　地球の自転と天体の動き　</t>
  </si>
  <si>
    <t>ｳﾁｭｳ ~ﾁｷｭｳﾄﾀｲﾖｳｹｲ~ ﾀﾞｲ1ｶﾝ ﾁｷｭｳﾉｼﾞﾃﾝﾄﾃﾝﾀｲﾉｳｺﾞｷ</t>
  </si>
  <si>
    <t>地球は自転する。―天動説と地動説など生徒の興味のあることから地球が自転している証拠を追求します。また、地球が自転することによって起こる現象としての太陽、星、月の日周運動をＣＧや実写などのビデオ技術を駆使してわかりやすく解説します。　●惑星地球のすがた　●天動説と地動説　●地球の自転とその根拠　●太陽と星の日周運動</t>
  </si>
  <si>
    <t>宇宙　～地球と太陽系～　第2巻　地球の公転と季節の変化</t>
  </si>
  <si>
    <t>ｳﾁｭｳ ~ﾁｷｭｳﾄﾀｲﾖｳｹｲ~ ﾀﾞｲ2ｶﾝ ﾁｷｭｳﾉｺｳﾃﾝﾄｷｾﾂﾉﾍﾝｶ</t>
  </si>
  <si>
    <t>季節による太陽高度の違い。夏至、冬至、春分、秋分の太陽の沈む位置の違い。数ヶ月の午後８時のオリオン座の位置の違いなどと地球の公転の関係。また、地軸の傾きと太陽光線の角度の変化と気温による季節変化を学びます。　●太陽の年周運動　●星の年周運動　●地軸の傾きと季節の変化</t>
  </si>
  <si>
    <t>宇宙　～地球と太陽系～　第3巻　太陽系の天体と地球　</t>
  </si>
  <si>
    <t>ｳﾁｭｳ ~ﾁｷｭｳﾄﾀｲﾖｳｹｲ~ ﾀﾞｲ3ｶﾝ ﾀｲﾖｳｹｲﾉﾃﾝﾀｲﾄﾁｷｭｳ</t>
  </si>
  <si>
    <t>グランドで太陽系の大きさを実感し、太陽系についての理解を深めます。また、生命が宿る恵まれた星の条件を学びます。さらに、彗星、流星、小惑星にまで説明を広げ生徒の興味に答えます。　●太陽系の形と大きさ　●太陽のすがた　●惑星の世界　●彗星、流星、小惑星</t>
  </si>
  <si>
    <t>宇宙　～地球と太陽系～　第4巻　月の満ち欠けと惑星の運動　</t>
  </si>
  <si>
    <t>ｳﾁｭｳ ~ﾁｷｭｳﾄﾀｲﾖｳｹｲ~ ﾀﾞｲ4ｶﾝ ﾂｷﾉﾐﾁｶｹﾄﾜｸｾｲﾉｳﾝﾄﾞｳ</t>
  </si>
  <si>
    <t>月面の映像で月に対する興味を深めます。また、モデル実験で月の満ち欠けを理解します。さらに、金星や火星もモデル実験や実写で満ち欠けや視運動を理解します。　●月の満ち欠け　●月の表面のようす　●金星の満ち欠け　●火星の動き</t>
  </si>
  <si>
    <t>宇宙　～地球と太陽系～　第5巻　四季の星座と星の世界　</t>
  </si>
  <si>
    <t>ｳﾁｭｳ ~ﾁｷｭｳﾄﾀｲﾖｳｹｲ~ ﾀﾞｲ5ｶﾝ ｼｷﾉｾｲｻﾞﾄﾎｼﾉｾｶｲ</t>
  </si>
  <si>
    <t>季節による星座の変化、各季節の星座とその見つけ方を解説します。また、星座を作る星までの距離や、天の川銀河の構造、そして星雲や星座など宇宙の広がりをわかりやすく解説し、さらに、宇宙の構造にまで及びます。　●四季の星座　●宇宙の広がり　●宇宙の構造</t>
  </si>
  <si>
    <t>学研理科シリーズ　かげの動きと太陽</t>
  </si>
  <si>
    <t>ｶﾞｯｹﾝﾘｶｼﾘｰｽﾞ ｶｹﾞﾉｳｺﾞｷﾄﾀｲﾖｳ</t>
  </si>
  <si>
    <t>●いろいろな影：学校の中のいろいろな影や自分たちの影を見ながら、影はどのようにしてできるかを考え進みます。 ●影はなぜできるか：鏡を用いて太陽光を反射させ、光の直進性を確認した上で、反射光に影を作らせます。光と影の関係を理解します。 ●影の観察：校庭に棒を立て、地面に映った影を時間を置いて観察します。棒の影は太陽の方向の反対側にできます。 ●影の動きと太陽の関係：同じ時間帯に撮影した太陽の動きと影の動きを同時に見て、影が西から東へと回っていくことを確認します。 ●影と日時計：影の、毎日同じ時刻に同じ方向を</t>
  </si>
  <si>
    <t>学研理科シリーズ　月のうごき</t>
  </si>
  <si>
    <t>ｶﾞｯｹﾝﾘｶｼﾘｰｽﾞ ﾂｷﾉｳｺﾞｷ</t>
  </si>
  <si>
    <t>●昼間の月：半月は昼間から見ることができます。動きを観察すると、午後東から昇って南の空を通り、夜遅く西に沈みます。 ●月の位置の変化：満月は午後６時ごろ東から昇り、南を通って明け方に西に沈みます。時間帯は違いますが、空での動き方は半月とよく似ています。 ●太陽の動き：太陽は朝東から上って、昼、南の空を通り、夕方西に沈みます。月の動き方は太陽の動き方と似ています。 ●もう一つの半月：はじめに見たのと反対側の半月もあります。この月は夜中に東から上り、朝南の空を通り、昼ころ西に沈みます。見える時間がはじめに見た</t>
  </si>
  <si>
    <t>学研理科シリーズ　いろいろな地層</t>
  </si>
  <si>
    <t>ｶﾞｯｹﾝﾘｶｼﾘｰｽﾞ ｲﾛｲﾛﾅﾁｿｳ</t>
  </si>
  <si>
    <t>地層には、水の中でできたものと、火山灰によってできたものの2種類があります。水の中でできた地層については構成成分からでき方を考え、実験で示します。火山灰でできた地層については、火山の噴火の様子を見せながら、実際の地層を紹介していきます。・崖にみられるしま模様・地層のモデル・水の中でできる地層・火山の噴火によってできる地層</t>
  </si>
  <si>
    <t>学研理科シリーズ　火山による土地の変化</t>
  </si>
  <si>
    <t>ｶﾞｯｹﾝﾘｶｼﾘｰｽﾞ ｶｻﾞﾝﾆﾖﾙﾄﾁﾉﾍﾝｶ</t>
  </si>
  <si>
    <t>火山が噴火すると、土地のようすが大きく変わることがあります。火山の国日本には、火山によってできた地形があちこちにあります。この作品では、火山の活動による土地の変化をいくつかに分類し、日本全国を取材しわかりやすい事例を集めました。・火口の形成と土地の隆起・溶岩ドームの形成と火砕流・溶岩が海を埋め立てる・新しい溶岩台地・溶岩台地の移り変わり・火山活動が作り出した湖・火山の恵み・火山の研究</t>
  </si>
  <si>
    <t>学研理科シリーズ　地震による土地の変化</t>
  </si>
  <si>
    <t>ｶﾞｯｹﾝﾘｶｼﾘｰｽﾞ ｼﾞｼﾝﾆﾖﾙﾄﾁﾉﾍﾝｶ</t>
  </si>
  <si>
    <t>過去の大きな地震によってできた断層は各地で保存されています。過去の資料映像と現在の現地取材を買えて、地形の変化を解説していきます。地震によってできた断層以外の変化についても触れます。・導入・野島断層・台湾地震・根尾谷断層・その他の断層と隆起地形・がけ崩れなど</t>
  </si>
  <si>
    <t>小学生生活科1年　第1巻　みつけようシリーズ　</t>
  </si>
  <si>
    <t>ｼｮｳｶﾞｸｾｲｾｲｶﾂｶ1ﾈﾝ ﾀﾞｲ1ｶﾝ ﾐﾂｹﾖｳｼﾘｰｽﾞ</t>
  </si>
  <si>
    <t>小学校１年</t>
  </si>
  <si>
    <t>・はるをさがそう　春の草花、池の中の生き物、虫たちを収録。　・あきをみつけよう　野原で木の葉や木の実を見つけます。</t>
  </si>
  <si>
    <t>小学生生活科1年　第2巻　そだてようシリーズ</t>
  </si>
  <si>
    <t>ｼｮｳｶﾞｸｾｲｾｲｶﾂｶ1ﾈﾝ ﾀﾞｲ2ｶﾝ ｿﾀﾞﾃﾖｳｼﾘｰｽﾞ</t>
  </si>
  <si>
    <t>・うさぎやちゃぼをかおう　・たねをまいてみよう</t>
  </si>
  <si>
    <t>小学生生活科1年　第3巻　つくってあそぼうシリーズ　</t>
  </si>
  <si>
    <t>ｼｮｳｶﾞｸｾｲｾｲｶﾂｶ1ﾈﾝ ﾀﾞｲ3ｶﾝ ﾂｸｯﾃｱｿﾎﾞｳｼﾘｰｽﾞ</t>
  </si>
  <si>
    <t>・はっぱであそぼう　・きのみであそぼう。</t>
  </si>
  <si>
    <t>小学生生活科1年　第4巻　あそぼうシリーズ　</t>
  </si>
  <si>
    <t>ｼｮｳｶﾞｸｾｲｾｲｶﾂｶ1ﾈﾝ ﾀﾞｲ4ｶﾝ ｱｿﾎﾞｳｼﾘｰｽﾞ</t>
  </si>
  <si>
    <t>・すなであそぼう　・こうえんであそぼう</t>
  </si>
  <si>
    <t>小学生生活科2年　第1巻　見つけようシリーズ</t>
  </si>
  <si>
    <t>ｼｮｳｶﾞｸｾｲｾｲｶﾂｶ2ﾈﾝ ﾀﾞｲ1ｶﾝ ﾐﾂｹﾖｳｼﾘｰｽﾞ</t>
  </si>
  <si>
    <t>・水にすむ生き物をみつけよう　・林や草むらの生き物をみつけよう</t>
  </si>
  <si>
    <t>小学生生活科2年　第2巻　そだてようシリーズ</t>
  </si>
  <si>
    <t>ｼｮｳｶﾞｸｾｲｾｲｶﾂｶ2ﾈﾝ ﾀﾞｲ2ｶﾝ ｿﾀﾞﾃﾖｳｼﾘｰｽﾞ</t>
  </si>
  <si>
    <t>・ざりがにやかたつむりをそだてよう　・大豆やさつまいもをそだてよう</t>
  </si>
  <si>
    <t>小学生生活科2年　第3巻　作ってあそぼうシリーズ</t>
  </si>
  <si>
    <t>ｼｮｳｶﾞｸｾｲｾｲｶﾂｶ2ﾈﾝ ﾀﾞｲ3ｶﾝ ﾂｸｯﾃｱｿﾎﾞｳｼﾘｰｽﾞ</t>
  </si>
  <si>
    <t>・おもちゃランドを作ろう（1）　・おもちゃランドを作ろう（2）</t>
  </si>
  <si>
    <t>小学生生活科2年　第4巻　あそぼうシリーズ　</t>
  </si>
  <si>
    <t>ｼｮｳｶﾞｸｾｲｾｲｶﾂｶ2ﾈﾝ ﾀﾞｲ4ｶﾝ ｱｿﾎﾞｳｼﾘｰｽﾞ</t>
  </si>
  <si>
    <t>・のはらであそぼう　・むかしのあそびをやってみよう</t>
  </si>
  <si>
    <t>おもちゃを作ろうシリーズ　～野山であそぼう～　</t>
  </si>
  <si>
    <t>ｵﾓﾁｬｦﾂｸﾛｳｼﾘｰｽﾞ ~ﾉﾔﾏﾃﾞｱｿﾎﾞｳ~</t>
  </si>
  <si>
    <t>野山に出かけ、草や木の実を集める。いっぱい集めた草・葉・実を利用しておもちゃ作り。やじろべぇ・首飾り・どんぐり独楽。おもちゃで遊びながら野山の楽しさを知る。</t>
  </si>
  <si>
    <t>自在の画家　～「菅野廉」～　</t>
  </si>
  <si>
    <t>ｼﾞｻﾞｲﾉｶﾞｶ ~｢ｶﾝﾉｶﾄﾞ｣~</t>
  </si>
  <si>
    <t>菅野廉は、明治22年に大衡村に生まれ、36歳で二科展に入選し、画家としての第一歩を踏み出し、98歳で亡くなるまで、蔵王を舞台に活躍した。その80年の画業を紹介する。【制作者】黒川自作教材制作グループ　七ツ森</t>
  </si>
  <si>
    <t>石越の芸術と文化３「寛圃とその作品」</t>
  </si>
  <si>
    <t>ｲｼｺｼﾉｹﾞｲｼﾞｭﾂﾄﾌﾞﾝｶ3｢ﾋﾛｼﾊﾀﾄｿﾉｻｸﾋﾝ｣</t>
  </si>
  <si>
    <t>石越町文化財ビデオ制作グループ</t>
  </si>
  <si>
    <t>石越町出身である明治時代の日本画家・寛圃の生い立ちの時代背景を数々の作品の中から見出していく。【制作者】石越町文化財ビデオ制作グループ</t>
  </si>
  <si>
    <t>栄養障害と食生活の工夫</t>
  </si>
  <si>
    <t>ｴｲﾖｳｼｮｳｶﾞｲﾄｼｮｸｾｲｶﾂﾉｸﾌｳ</t>
  </si>
  <si>
    <t>栄養のバランスを崩した食生活は、骨粗鬆症や貧血症など様々な成人病を引き起こします。そこで栄養障害を防止するメニューを紹介します。</t>
  </si>
  <si>
    <t>成長期のための食生活指針</t>
  </si>
  <si>
    <t>ｾｲﾁｮｳｷﾉﾀﾒﾉｼｮｸｾｲｶﾂｼｼﾝ</t>
  </si>
  <si>
    <t>「健康維持・増進は食事から」という観点から、厚生省は食生活指針の総論と対象特性別の指針を示しました。本シリーズはその指針に沿って制作した作品で、食品に含まれる栄養上の特徴、食生活上の問題点を踏まえた個々人の特性に応じた具体的な対応方法をわかりやすく描いた実践的な教材です。成長期のための食生活指針は、乳児期・幼児期・学童期・思春期に分け、それぞれの時期に気をつけたいポイントを適切に示しています。</t>
  </si>
  <si>
    <t>HELP ME　覚せい剤の恐ろしさを知っていますか　</t>
  </si>
  <si>
    <t>HELP ME ｶｸｾｲｻﾞｲﾉｵｿﾛｼｻｦｼｯﾃｲﾏｽｶ</t>
  </si>
  <si>
    <t>不二映画</t>
  </si>
  <si>
    <t>覚醒剤乱用の実態を描くとともに、薬物の害や危険性などを科学的に捕らえた薬物乱用防止作品。ダイエット感覚が、やがては我々の身の破滅を招くことを示します。</t>
  </si>
  <si>
    <t>なくした自由（薬物乱用防止教育ビデオ）　</t>
  </si>
  <si>
    <t>ﾅｸｼﾀｼﾞﾕｳ(ﾔｸﾌﾞﾂﾗﾝﾖｳﾎﾞｳｼｷｮｳｲｸﾋﾞﾃﾞｵ)</t>
  </si>
  <si>
    <t>NHKソフトウェア</t>
  </si>
  <si>
    <t>なくした自由～一度の好奇心から始まる一生の闘い（薬物乱用防止ビデオ・高校生用）　「今日一日ハウス」、ここでは薬物依存からの回復を目指して、若者達が共同生活をしている。薬物への欲求を抑え続ける苦しみと、幻覚や妄想へのおそれや不安など、薬物依存から抜け出すことが如何に困難であるかを訴え、たった一度の好奇心から始めた薬物が、人としての自由を奪い、一生の闘いとなることを伝えていく。</t>
  </si>
  <si>
    <t>はてな？で学ぶ保健指導　ぎもん・しつもん！むし歯の予防　</t>
  </si>
  <si>
    <t>ﾊﾃﾅ?ﾃﾞﾏﾅﾌﾞﾎｹﾝｼﾄﾞｳ ｷﾞﾓﾝ･ｼﾂﾓﾝ!ﾑｼﾊﾞﾉﾖﾎﾞｳ</t>
  </si>
  <si>
    <t>「人はどうして、むし歯になるの？」「むし歯をつくるのは、どんな虫？」　むし歯をめぐっては、はてな？と不思議がいっぱいです。むし歯を予防するには、どうすればよいのか。数々の興味深いクイズや印象的な実験を通して、｛むし歯予防の科学｝に迫ります。</t>
  </si>
  <si>
    <t>はてな？で学ぶ保健指導　はてな？で歯並び歯の不思議　</t>
  </si>
  <si>
    <t>ﾊﾃﾅ?ﾃﾞﾏﾅﾌﾞﾎｹﾝｼﾄﾞｳ ﾊﾃﾅ?ﾃﾞﾊﾅﾗﾋﾞﾊﾉﾌｼｷﾞ</t>
  </si>
  <si>
    <t>「現代っ子の歯並びに赤信号？」「よく噛むって本当に大事なの？」　子供の歯並びをめぐる”不思議の世界”。数々の興味深いクイズや印象的なＣＧ・実験映像を通して、｛歯並びと咀嚼の科学｝に迫ります。</t>
  </si>
  <si>
    <t>食べ物健康教育教材　～健康なからだをつくる食事～　</t>
  </si>
  <si>
    <t>ﾀﾍﾞﾓﾉｹﾝｺｳｷｮｳｲｸｷｮｳｻﾞｲ ~ｹﾝｺｳﾅｶﾗﾀﾞｦﾂｸﾙｼｮｸｼﾞ~</t>
  </si>
  <si>
    <t>「食べ物は体内でどうなるの？」「なぜ食べることは大切なの？」　このビデオは子ども達のこうした疑問から生まれました。栄養素の働きや食べ物が消化吸収される過程などの資料映像やＣＧを通して、正しい食生活や健康の大切さを分かりやすく伝えます。保健や理科、家庭科などに活用できるビデオ教材です。</t>
  </si>
  <si>
    <t>新版・小学校保健シリーズ　思春期は赤ちゃんをつくるじゅんび(4年)</t>
  </si>
  <si>
    <t>ｼﾝﾊﾟﾝ･ｼｮｳｶﾞｯｺｳﾎｹﾝｼﾘｰｽﾞ ｼｼｭﾝｷﾊｱｶﾁｬﾝｦﾂｸﾙｼﾞｭﾝﾋﾞ(4ﾈﾝ)</t>
  </si>
  <si>
    <t>小学４年生は思春期の入り口で、これから急に体が成長します。ここでは、CGキャラクターの「エンジェル君」がガイド役となり４年生の児童にも理解できるように解説していきます。外観の成長だけでなく、体の内側の変化にも触れ、これらの変化が赤ちゃんを作るための準備であることを解説します。また、体の成長は人によって違いがあること、体の発達とともに精神的にも発達していくことにも触れます。</t>
  </si>
  <si>
    <t>新版・小学校保健シリーズ　わたしらしさを見つけよう！(5年)</t>
  </si>
  <si>
    <t>ｼﾝﾊﾟﾝ･ｼｮｳｶﾞｯｺｳﾎｹﾝｼﾘｰｽﾞ ﾜﾀｼﾗｼｻｦﾐﾂｹﾖｳ!(5ﾈﾝ)</t>
  </si>
  <si>
    <t>思春期には、だれにでもこの時期特有の悩みや不安が生じてきます。CGキャラクターの「ナヤミフカシ君」が進行役として登場、体のこと、異性のこと、勉強のことなどさまざまな悩みをかかえる児童の内心を引き出します。見ている児童も同じような悩みを持っているものが大勢いることでしょう。心の悩みは体の健康と密接なつながりがあること、悩みの対処法にはいろいろあることなどを先生が解説します。</t>
  </si>
  <si>
    <t>病気の予防シリーズ　インフルエンザ</t>
  </si>
  <si>
    <t>ﾋﾞｮｳｷﾉﾖﾎﾞｳｼﾘｰｽﾞ ｲﾝﾌﾙｴﾝｻﾞ</t>
  </si>
  <si>
    <t>冬になると、インフルエンザが毎年のように流行します。学校では集団感染が起こり学級閉鎖や休校になる場合もあり、インフルエンザは小学生にとって最も身近な感染症でしょう。この作品では、博士のアニメキャラクターが児童たちを導き、インフルエンザのメカニズムをわかりやすく解説します。</t>
  </si>
  <si>
    <t>ADHD　注意欠陥・多動性障害　その基礎知識と対処法</t>
  </si>
  <si>
    <t>ADHD ﾁｭｳｲｹｯｶﾝ･ﾀﾄﾞｳｾｲｼｮｳｶﾞｲ ｿﾉｷｿﾁｼｷﾄﾀｲｼｮﾎｳ</t>
  </si>
  <si>
    <t>アメリカではADHD（注意欠陥・多動性障害）の子どもが２００万人もいると言われ，その治療・研究が進んでいる。日本ではやっと知られ始めたところ。ADHDの子どもや親と日々接する司馬理映子医師の治療の実際，ADHDの基礎知識，学校の先生の指導・対応，アメリカでの状況などを紹介すると同時に，診断のためのチェックリストや診療機関などの情報収録したビデオ。</t>
  </si>
  <si>
    <t>新しい小学校性教育　中学年編　赤ちゃん誕生　</t>
  </si>
  <si>
    <t>ｱﾀﾗｼｲｼｮｳｶﾞｯｺｳｾｲｷｮｳｲｸ ﾁｭｳｶﾞｸﾈﾝﾍﾝ ｱｶﾁｬﾝﾀﾝｼﾞｮｳ</t>
  </si>
  <si>
    <t>「赤ちゃん誕生」　○かわいい赤ちゃん　○お父さんとお母さん　○赤ちゃんの成長①②　○生まれるまでの準備　○病院へ行く　○赤ちゃんの誕生①②　○家族の喜び　○誕生日　○大きくなった私たち　「私たちのからだ」　○赤ちゃんの心　○いまの私　○これからの私たち　</t>
  </si>
  <si>
    <t>新しい小学校性教育　高学年編　1　二次性徴　</t>
  </si>
  <si>
    <t>ｱﾀﾗｼｲｼｮｳｶﾞｯｺｳｾｲｷｮｳｲｸ ｺｳｶﾞｸﾈﾝﾍﾝ 1 ﾆｼﾞｾｲﾁｮｳ</t>
  </si>
  <si>
    <t>「二次性徴」○高学年になって　○友だちと比べて　○ホルモンの分泌　○性腺刺激ホルモン　○男性ホルモンの働き　○男子の二次性徴　○発育の男女差ほか　「射精」　○男子の体①②　○精巣と精子　○射精のしくみ　○精通経験　○男子から男性へ</t>
  </si>
  <si>
    <t>新しい小学校性教育　高学年編　2　月経　</t>
  </si>
  <si>
    <t>ｱﾀﾗｼｲｼｮｳｶﾞｯｺｳｾｲｷｮｳｲｸ ｺｳｶﾞｸﾈﾝﾍﾝ 2 ｹﾞｯｹｲ</t>
  </si>
  <si>
    <t>「生命のつながり」　○生命のはじまり　○生命の維持　○種族の維持①②　○男性性器と精子　○女性性器と卵子　○生殖のしくみ　○受精　○着床　○胎盤　○胎児の成長　○赤ちゃん誕生　○誕生の喜び　「異性の友達」　異性の友達①②　○心の動き①～③　○好きになったら①</t>
  </si>
  <si>
    <t>新しい小学校性教育　高学年編　3　生命のつながり　</t>
  </si>
  <si>
    <t>ｱﾀﾗｼｲｼｮｳｶﾞｯｺｳｾｲｷｮｳｲｸ ｺｳｶﾞｸﾈﾝﾍﾝ 3 ｾｲﾒｲﾉﾂﾅｶﾞﾘ</t>
  </si>
  <si>
    <t>「月経」　○女子の体①②　○卵巣　○月経①～④　○月経のしくみ　○月経周期　○初潮経験　○初潮に対する心構え　○日常の生活　○女子への思いやり　「女子の生活」　○生理用品　○手当のしかた　○月経時のエチケット①②　○下着の洗い方　○月経の記録　○明るい毎日</t>
  </si>
  <si>
    <t>エイズ　～未来に向けて語り合おう～</t>
  </si>
  <si>
    <t>ｴｲｽﾞ ~ﾐﾗｲﾆﾑｹﾃｶﾀﾘｱｵｳ~</t>
  </si>
  <si>
    <t>未来を担う若者たちがエイズについて知り、エイズと共に生きるには何が大切かを、自由な討論の中から見つけ出していき、エイズを自分自身の問題として捉えていく。　・エイズとは何か？　・まわりに感染者がいたら　・世界の中のエイズ　・エイズと共に生きる時代</t>
  </si>
  <si>
    <t>アニメーション　男の子女の子シリーズ　①男の子と女の子の体</t>
  </si>
  <si>
    <t>ｱﾆﾒｰｼｮﾝ ｵﾄｺﾉｺｵﾝﾅﾉｺｼﾘｰｽﾞ 1ｵﾄｺﾉｺﾄｵﾝﾅﾉｺﾉｶﾗﾀﾞ</t>
  </si>
  <si>
    <t>性器の仕組みと清潔を中心に描いています。　1話　男の子　性器の仕組みはどのようになっているのか。赤ちゃんの種の通り道はペニス、シャワーのとき等にきれいに洗いましょう。　2話　女の子　女の子の性器はお腹の中の卵巣や子宮のあるところ。子宮で赤ちゃんが育つことなどを話しています。</t>
  </si>
  <si>
    <t>アニメーション　男の子女の子シリーズ　②思春期</t>
  </si>
  <si>
    <t>ｱﾆﾒｰｼｮﾝ ｵﾄｺﾉｺｵﾝﾅﾉｺｼﾘｰｽﾞ 2ｼｼｭﾝｷ</t>
  </si>
  <si>
    <t>二次性徴と初経、性通と思春期の心理を語っています。3話　女の子の思春期　成長に連れて変化していく体。子どもから大人へのステップである初経。女の子の体の働きを説明。　4話　男の子の思春期　男の子の体も変わっていきます。ニキビや声変わり、精巣では精子が作られるようになっていきます。</t>
  </si>
  <si>
    <t>アニメーション　男の子女の子シリーズ　③精子と卵子の受精</t>
  </si>
  <si>
    <t>ｱﾆﾒｰｼｮﾝ ｵﾄｺﾉｺｵﾝﾅﾉｺｼﾘｰｽﾞ 3ｾｲｺﾄﾗﾝｼﾉｼﾞｭｾｲ</t>
  </si>
  <si>
    <t>精子と卵子とそれができるメカニズム。受精、両親の形質の遺伝、動物の交尾を中心に描いていきます。　5話　精子と卵子　男の子と、女の子の赤ちゃんの卵の違い、それぞれの違いを説明。　　6話　性本能　誰にも教わらないのに、お乳を飲む赤ちゃん。子孫を残す本能も人にはありますが、人は更に愛を作り出したのです。</t>
  </si>
  <si>
    <t>アニメーション　男の子女の子シリーズ　④愛の発見～性交～</t>
  </si>
  <si>
    <t>ｱﾆﾒｰｼｮﾝ ｵﾄｺﾉｺｵﾝﾅﾉｺｼﾘｰｽﾞ 4ｱｲﾉﾊｯｹﾝ~ｾｲｺｳ~</t>
  </si>
  <si>
    <t>7話　体の発見　人は赤ちゃんの時から優しい触れ合いに敏感。そして異性に関心を持つようになりますが、まず自分や相手の心や体のことを知ることが大切といっています。　8話　愛の発見　男の人と女の人は愛し合うようになると、心も体も一つになりたくて性交をします。性交とはどういうことなのか易しく説明します。</t>
  </si>
  <si>
    <t>アニメーション　男の子女の子シリーズ　⑤赤ちゃん誕生</t>
  </si>
  <si>
    <t>ｱﾆﾒｰｼｮﾝ ｵﾄｺﾉｺｵﾝﾅﾉｺｼﾘｰｽﾞ 5ｱｶﾁｬﾝﾀﾝｼﾞｮｳ</t>
  </si>
  <si>
    <t>9話　受胎　お母さんのお腹の中に送られたお父さんの精子は、子宮の奥の卵管まで卵子に向かって全速力で泳ぎます。卵子の中に入った精子は、卵子核と合体すると受精完了。　10話　赤ちゃん誕生　受精卵は分裂して成長します。お母さんの胎盤とへその緒を通して、栄養と酸素を送ってもらって誕生の日まで成長します。</t>
  </si>
  <si>
    <t>しのびよる性感染症　</t>
  </si>
  <si>
    <t>ｼﾉﾋﾞﾖﾙｾｲｶﾝｾﾝｼｮｳ</t>
  </si>
  <si>
    <t>今、若い人たちの間に、クラミジア感染症を始めとする症状のない性感染症が密かに広がっており、性生活を持つ人々の中に百万人近い感染者がいると推定されています。しかもいろいろな性感染症の大流行の波に乗って、エイズもまた徐々に広がり始めております。　この作品では、主にクラミジア感染症とエイズを取り上げ、多くの医師や専門のコーディネーター、実際に感染した患者の方々を取材し、様々な角度から性感染症を検証しています。　ぜひ若い人たちがこの作品を視聴し、「性感染症」に対する考えを新たにして、自分たちの大切な身体を守る意識</t>
  </si>
  <si>
    <t>新しい保険体育 ④エイズとともに生きる</t>
  </si>
  <si>
    <t>ｱﾀﾗｼｲﾎｹﾝﾀｲｲｸ 4ｴｲｽﾞﾄﾄﾓﾆｲｷﾙ</t>
  </si>
  <si>
    <t>未来の世界から来た案内役がエイズのことを実写映像とＣＧでわかりやすく解説。特に学校生活や日常生活での感染の心配がないこと、感染者や患者との共生の大切さを強調しています。</t>
  </si>
  <si>
    <t>中学陸上競技シリーズ　～障害走～　</t>
  </si>
  <si>
    <t>ﾁｭｳｶﾞｸﾘｸｼﾞｮｳｷｮｳｷﾞｼﾘｰｽﾞ ~ｼｮｳｶﾞｲｿｳ~</t>
  </si>
  <si>
    <t>ハードリングとインターバルの走法など、障害走の技術を段階的な練習方法とともに解説した。</t>
  </si>
  <si>
    <t>中学陸上競技シリーズ　～短距離走～</t>
  </si>
  <si>
    <t>ﾁｭｳｶﾞｸﾘｸｼﾞｮｳｷｮｳｷﾞｼﾘｰｽﾞ ~ﾀﾝｷｮﾘｿｳ~</t>
  </si>
  <si>
    <t>スタートとスタートダッシュ、中間走など短距離走の技術と段階的な練習法を中学生の模範演技で解説。高速度撮影やコマ止めを多用し、初心者にもよく分かるように構成した。</t>
  </si>
  <si>
    <t>中学陸上競技シリーズ　～走り高跳び～</t>
  </si>
  <si>
    <t>ﾁｭｳｶﾞｸﾘｸｼﾞｮｳｷｮｳｷﾞｼﾘｰｽﾞ ~ﾊｼﾘﾀｶﾄﾋﾞ~</t>
  </si>
  <si>
    <t>はさみとび、ベリーロールの技術を段階的な練習とともに分析解説。併せて競技会で多く使われる背面跳びの技術も示した。</t>
  </si>
  <si>
    <t>中学陸上競技シリーズ　～走り幅跳び～</t>
  </si>
  <si>
    <t>ﾁｭｳｶﾞｸﾘｸｼﾞｮｳｷｮｳｷﾞｼﾘｰｽﾞ ~ﾊｼﾘﾊﾊﾞﾄﾋﾞ~</t>
  </si>
  <si>
    <t>助走から着地まで走り幅跳びの一連の技術を分析解説し、その段階的な練習方も示しながら、中学生の初心者にも理解できるように構成した。</t>
  </si>
  <si>
    <t>中学陸上競技シリーズ　～リレー～　</t>
  </si>
  <si>
    <t>ﾁｭｳｶﾞｸﾘｸｼﾞｮｳｷｮｳｷﾞｼﾘｰｽﾞ ~ﾘﾚｰ~</t>
  </si>
  <si>
    <t>バトンパスの方法を中心にリレーの技術とルールを段階的な練習法も示しながら解説した。</t>
  </si>
  <si>
    <t>小学校水泳　楽しく泳ごう　安定したフォームクロール・平泳ぎを目指して</t>
  </si>
  <si>
    <t>ｼｮｳｶﾞｯｺｳｽｲｴｲ ﾀﾉｼｸｵﾖｺﾞｳ ｱﾝﾃｲｼﾀﾌｫｰﾑｸﾛｰﾙ･ﾋﾗｵﾖｷﾞｦﾒｻﾞｼﾃ</t>
  </si>
  <si>
    <t>NHKソフト</t>
  </si>
  <si>
    <t>小学校高学年を対象としたクロールと平泳ぎの水泳指導の進め方。クロールと平泳ぎのイメージをつかむことと、練習の仕方について、元オリンピック選手・高橋繁浩氏のフォームを元に解説。プル、キック、呼吸の正しい動作を水中撮影・スロー映像等で分かりやすく解説している。</t>
  </si>
  <si>
    <t>小学校水泳　楽しく泳ごう　水遊びから初歩のクロールへ</t>
  </si>
  <si>
    <t>ｼｮｳｶﾞｯｺｳｽｲｴｲ ﾀﾉｼｸｵﾖｺﾞｳ ﾐｽﾞｱｿﾋﾞｶﾗｼｮﾎﾉｸﾛｰﾙﾍ</t>
  </si>
  <si>
    <t>水泳はレジャーやスポーツとして限りない楽しみを与えてくれる。水の危険から守ってくれるのも水泳である。ここでは、小学校低・中学年を対象に、水泳指導の第一歩「水馴れ・水遊び」から段階的な指導の進め方を分かりやすく解説している。</t>
  </si>
  <si>
    <t>ラジオ体操第1・第2　～正しい演技の指導のために～　</t>
  </si>
  <si>
    <t>ﾗｼﾞｵﾀｲｿｳﾀﾞｲ1･ﾀﾞｲ2 ~ﾀﾀﾞｼｲｴﾝｷﾞﾉｼﾄﾞｳﾉﾀﾒﾆ~</t>
  </si>
  <si>
    <t>NFKサービスセンター</t>
  </si>
  <si>
    <t>ラジオ体操第1と第2は、それぞれ13種類の運動で構成されています。いずれも生理学的原則を正しく守って考えられたもので、毎日の健康維持やｽﾎﾟｰﾂの準備運動として有効です。このビデオには、模範演技や悪い例などのポイント解説が収められていますので、正しい指導のためにもご活用ください。</t>
  </si>
  <si>
    <t>火事を防ぐ　</t>
  </si>
  <si>
    <t>ｶｼﾞｦﾌｾｸﾞ</t>
  </si>
  <si>
    <t>消火活動や防火活動において多くの人々が様々な努力や工夫をしていることをとらえさせる。火災発生の通報から出動まで、119番を受ける通信司令室の仕事を取り上げている。くらしを火災から守るために、日頃から予防活動をしている山形県酒田市の例を取り上げている。</t>
  </si>
  <si>
    <t>けいさつのしごと　</t>
  </si>
  <si>
    <t>ｹｲｻﾂﾉｼｺﾞﾄ</t>
  </si>
  <si>
    <t>交通事故発生。通報から事故現場に到着するまでの様子や事故処理の様子を取り上げ、１１０番のしくみや警察官の交通事故を防ぐ努力と工夫をとらえさせる。標識・信号機の設置は、人も車も安全に道路を利用してもらうため。検問、交通安全運動、交通安全教室の様子。</t>
  </si>
  <si>
    <t>火事をふせぐしごと</t>
  </si>
  <si>
    <t>ｶｼﾞｦﾌｾｸﾞｼｺﾞﾄ</t>
  </si>
  <si>
    <t>　私たちの暮らしを火事から守る消防署。様々な消防設備や司令センターの様子など、その活動を紹介し、消防署の重要性や防火の心構えの大切さを理解させます。</t>
  </si>
  <si>
    <t>交通じこをふせぐしごと</t>
  </si>
  <si>
    <t>ｺｳﾂｳｼﾞｺｦﾌｾｸﾞｼｺﾞﾄ</t>
  </si>
  <si>
    <t>　交通事故を防ぐために、警察や市・町などの行政機関が様々な活動を行なっている。それらを分かりやすい映像で具体的に説明します。</t>
  </si>
  <si>
    <t>はたらく人のしごとシリーズ　スーパーマーケットのひみつ　</t>
  </si>
  <si>
    <t>ﾊﾀﾗｸﾋﾄﾉｼｺﾞﾄｼﾘｰｽﾞ ｽｰﾊﾟｰﾏｰｹｯﾄﾉﾋﾐﾂ</t>
  </si>
  <si>
    <t>スーパーマーケットの1日のようすを追いながら、たくさんのお客さんがくる秘密をさぐります。開店前の準備のようすやバックヤードで働く人など､見学活動だけでは見られない映像を豊富に盛り込み、お客さんの願いに応えるさまざまな工夫や努力を紹介します。【内容構成】①スーパーマーケットを調べよう②買う人の願いをかなえる③買いやすさの工夫④働く人の努力⑤お客さんとともに⑥店で働く人を調べよう</t>
  </si>
  <si>
    <t>支倉常長と大郷町　～ぼくの自由研究～　</t>
  </si>
  <si>
    <t>ﾊｾｸﾗﾂﾈﾅｶﾞﾄﾀﾞｲｺﾞｳﾁｮｳ ~ﾎﾞｸﾉｼﾞﾕｳｹﾝｷｭｳ~</t>
  </si>
  <si>
    <t>黒川自作教材制作グループ・七ツ森</t>
  </si>
  <si>
    <t>世界で初めてヨーロッパを訪れたアジア人・支倉常長。その名は帆船サン・ファン・バウティスタ号とともに広く知られている。この作品は、大郷町に住む小学６年生の目を通して、常長の人生や大郷町との関わりについて自由研究風にまとめた。【制作者】黒川自作教材制作グループ　七ツ森</t>
  </si>
  <si>
    <t>北の茶づくり　</t>
  </si>
  <si>
    <t>ｷﾀﾉﾁｬﾂﾞｸﾘ</t>
  </si>
  <si>
    <t>お茶栽培の経済的北限である桃生町の、お茶の栽培の歴史とその苦労を紹介した作品。【制作者】石巻自作教材制作グループ</t>
  </si>
  <si>
    <t>宮城野萩筆　～伝統を伝えて～　</t>
  </si>
  <si>
    <t>ﾐﾔｷﾞﾉﾊｷﾞﾌﾃﾞ ~ﾃﾞﾝﾄｳｦﾂﾀｴﾃ~</t>
  </si>
  <si>
    <t>仙台市教育委員会委託制作</t>
  </si>
  <si>
    <t>今ではただ一人だけになってしまった筆職人の大友肇さん（松泉堂）を取材し、仙台に古くからあった宮城野萩筆を作り上げていく作業の手際よさと熟練した匠の技を描き上げています。【制作者】仙台市教育委員会</t>
  </si>
  <si>
    <t>海を渡った御城米</t>
  </si>
  <si>
    <t>ｳﾐｦﾜﾀｯﾀｵｼﾛｺﾒ</t>
  </si>
  <si>
    <t>山下第一小学校自作教材制作グループ</t>
  </si>
  <si>
    <t>仙台藩からの米の輸送は、陸路で半年近くもかかった。河村瑞賢の航路の開発により、亘理町荒浜港から江戸に向かって多くの御城米が運ばれた。瑞賢が行なった偉業をたどります。【制作者】山下第一小学校自作教材制作グループ</t>
  </si>
  <si>
    <t>おらが村のお地蔵さん　～中野地蔵物語～　</t>
  </si>
  <si>
    <t>ｵﾗｶﾞﾑﾗﾉｵｼﾞｿﾞｳｻﾝ ~ﾅｶﾉｼﾞｿﾞｳﾓﾉｶﾞﾀﾘ~</t>
  </si>
  <si>
    <t>大和町宮床地区に鎮座する中野地蔵尊は、子育て地蔵として、仙台・黒川・加美郡にかけて信仰を集めている。子どもを連れて帰省した父が、中野地蔵尊の宵祭りに行き、いわれとそこに込められた人々の願いをわが子に語る。【制作者】黒川自作教材制作グループ　七ツ森</t>
  </si>
  <si>
    <t>はだしのゲン</t>
  </si>
  <si>
    <t>ﾊﾀﾞｼﾉｹﾞﾝ</t>
  </si>
  <si>
    <t>ジャパン・ホームビデオ</t>
  </si>
  <si>
    <t>1945年（昭和20年）8月6日、広島での原爆体験をテーマにした劇画。「はだしのゲン」は、その悲劇の街に健気に生きるゲンの姿が全国の読者に圧倒的共感を呼び、1,000万人を超すベストセラーとなった。この映画は、戦争中の広島で中沢家の人々の生活を中心に始まる。ゲンの父親は、戦争反対を叫び続けるために軍部に捕まり、拷問や弾圧に耐えながら戦争反対を叫び続ける。そのため、ゲン一家は非国民呼ばわりされ続けるが、みんなで力を合わせ明るい家庭を作っている。そんな明るい家庭も、1945年8月6日の原爆投下によって、一瞬に</t>
  </si>
  <si>
    <t>はだしのゲン②</t>
  </si>
  <si>
    <t>ﾊﾀﾞｼﾉｹﾞﾝ2</t>
  </si>
  <si>
    <t>『はだしのゲン』の続編を待望する多くの声に激励されて作られたこの作品は、小学校4年生に成長したゲンを中心に、原爆孤児たちが廃墟の広島で明るく生き抜いていく姿を描いています。物語は、ゲンの母親の発病から死までを軸として展開していきます。原爆症で倒れ、次第に痩せ細っていく母親。ついには病院に背負われていく途中、ゲンの背中で命の灯を消すのです。豊かな人間愛とたくましく生きる力、平和への願い。この作品は、それらを子ども達のしなやかな感性に強く訴えていくことでしょう。</t>
  </si>
  <si>
    <t>ノーマライゼーションを考えるシリーズ　知的障害者～自立という選択～</t>
  </si>
  <si>
    <t>ﾉｰﾏﾗｲｾﾞｰｼｮﾝｦｶﾝｶﾞｴﾙｼﾘｰｽﾞ ﾁﾃｷｼｮｳｶﾞｲｼｬ~ｼﾞﾘﾂﾄｲｳｾﾝﾀｸ~</t>
  </si>
  <si>
    <t>知的障害者の入所施設「恩方育成園」に暮らす津田ともいさんと原納洋介さん。二人は、自立訓練棟と呼ばれる一軒家で日常生活の訓練を受けている。職員と一緒に買い物に行くのも訓練のひとつ。知的障害者の自立の大きな壁はお金の管理なのだ。知的障害者の自立施設、グループホームは、仕事をもつ障害者が家賃や食費を払いながら生活する施設。通勤寮は、働きながら自立を目指す人のための入所施設。知的障害者たちがいくつものハードルを越えようとしている。</t>
  </si>
  <si>
    <t>ノーマライゼーションを考えるシリーズ　身体障害者　～社会に向けて自分を発信する～</t>
  </si>
  <si>
    <t>ﾉｰﾏﾗｲｾﾞｰｼｮﾝｦｶﾝｶﾞｴﾙｼﾘｰｽﾞ ｼﾝﾀｲｼｮｳｶﾞｲｼｬ ~ｼｬｶｲﾆﾑｹﾃｼﾞﾌﾞﾝｦﾊｯｼﾝｽﾙ~</t>
  </si>
  <si>
    <t>障害者にとって就労は大きな問題である。５年前に事故で障害者になった竹場さんは、独学でコンピューター技術を習得、生活の糧を得られるまでになった。留学先のアメリカで事故に遭い下半身不随になり、リハビリしながら大学を卒業した山崎さんは、日本の福祉機器のレベルの低さに驚き、福祉機器を輸入販売する会社を設立し、年商10億、従業員40名を超える会社に成長した。手足の不自由な高見さんは、自分の日常を見てもらうため、サポートを体験するボランティアを募集、参加した大学生は、食事の介助や車椅子からベットへの移動等、想像を超え</t>
  </si>
  <si>
    <t>ノーマライゼーションを考えるシリーズ　精神障害者　～歪んだイメージを問い直す～</t>
  </si>
  <si>
    <t>ﾉｰﾏﾗｲｾﾞｰｼｮﾝｦｶﾝｶﾞｴﾙｼﾘｰｽﾞ ｾｲｼﾝｼｮｳｶﾞｲｼｬ ~ﾕｶﾞﾝﾀﾞｲﾒｰｼﾞｦﾄｲﾅｵｽ~</t>
  </si>
  <si>
    <t>精神障害者の７割を占めるといわれる統合失調症、完治はしないが薬を飲んでいれば日常生活をほぼ間違いなく送ることができる、辰村さんもその病気で、精神障害者に対する間違った認識を改めてもらおうとトークショーなどの啓発活動を行っている。精神科医の儘田医師は、問題は精神障害者たちがどこで暮らし、どこで働くのかということだと語る。精神障害者に対する歪んだイメージをなくすために、当事者たちが、さまざまな行動を起こしている。</t>
  </si>
  <si>
    <t>心かよいあう　ボランティア活動　～子どもたちと共につくる学び～</t>
  </si>
  <si>
    <t>ｺｺﾛｶﾖｲｱｳ ﾎﾞﾗﾝﾃｨｱｶﾂﾄﾞｳ ~ｺﾄﾞﾓﾀﾁﾄﾄﾓﾆﾂｸﾙﾏﾅﾋﾞ~</t>
  </si>
  <si>
    <t>リュック㈱</t>
  </si>
  <si>
    <t>近年、子供たちを取り巻く環境は著しい変化を背景に、いじめ、不登校、暴力行為などの問題行動が増加しており、これらを学校だけの力で解決すること、非常に困難な状況にあり、学校、家庭地域が緊密な連携をとって、明日を担う子供たちの健全な育成に向けて真剣に教育活動に取り組んでいくことが、これから、ますます大切になってきます。学校を取り巻く地域の人々が、自らの特技や学習の成果を生かしたボランティア活動を通して、学校内外の様々な活動に参加することにより、自らの生きがいを見つけながら、「子供たちと直にふれあい、健やかに育て</t>
  </si>
  <si>
    <t>ブンナよ木からおりてこい</t>
  </si>
  <si>
    <t>ﾌﾞﾝﾅﾖ木ｶﾗｵﾘﾃｺｲ</t>
  </si>
  <si>
    <t>トノサマガエルのブンナは、跳躍と木登りが得意で大の冒険好き。トンビのえさ場と知らずに高い椎の木のてっぺんに登ったばかりに恐ろしい事件に会い、世の中の不思議を知った。生きているとは、なんて素晴らしくそして尊いものなのだろう。</t>
  </si>
  <si>
    <t>楽しい給食</t>
  </si>
  <si>
    <t>ﾀﾉｼｲｷｭｳｼｮｸ</t>
  </si>
  <si>
    <t>ある小学校の高学年の児童たちが、自分たちの食生活について、自主的に探求していく姿を描きながら、栄養についての基礎知識を身につけ、それを日常生活の中で活用していくことが、いかに大切かを浮かび上がらせようとするもの。</t>
  </si>
  <si>
    <t>みんなのきゅうしょく</t>
  </si>
  <si>
    <t>ﾐﾝﾅﾉｷｭｳｼｮｸ</t>
  </si>
  <si>
    <t>小学生低学年の児童を対象に、食事の基本的な手順やマナー、栄養バランスのとれた食事の大切さなどを楽しく分かりやすく解説したもの。新副読本｢みんなのきゅうしょく｣準拠。</t>
  </si>
  <si>
    <t>もうすぐ一年生　～新入学に備えて～</t>
  </si>
  <si>
    <t>ﾓｳｽｸﾞｲﾁﾈﾝｾｲ ~ｼﾝﾆｭｳｶﾞｸﾆｿﾅｴﾃ~</t>
  </si>
  <si>
    <t>毎年４月になると、全国の新１年生が希望に胸膨らませて小学校の門をくぐります。入学式・教室・学習・休み時間のようす、また、学校生活の中で子どもたちはどんなことで戸惑うのか、家庭における入学までの心配りなどについて分かりやすく解説します。</t>
  </si>
  <si>
    <t>水の事故と安全</t>
  </si>
  <si>
    <t>ｽｲﾉｼﾞｺﾄｱﾝｾﾞﾝ</t>
  </si>
  <si>
    <t>子どもの死因の第１位は不慮の事故。中でも水の事故は、交通事故に次いで多い。どんなところで事故が起きているか、海・川・池・用水路などについて見ていく。</t>
  </si>
  <si>
    <t>小学生の生活安全シリーズ　火災と安全</t>
  </si>
  <si>
    <t>ｼｮｳｶﾞｸｾｲﾉｾｲｶﾂｱﾝｾﾞﾝｼﾘｰｽﾞ ｶｻｲﾄｱﾝｾﾞﾝ</t>
  </si>
  <si>
    <t>・全国の火災件数　・逃げ遅れ　・火と煙の回り方　・押さない・駆けない・しゃべらない　・火災の原因と防止</t>
  </si>
  <si>
    <t>しあわせを見つけよう　 ～よろこびを感じるとき～</t>
  </si>
  <si>
    <t>ｼｱﾜｾｦﾐﾂｹﾖｳ  ~ﾖﾛｺﾋﾞｦｶﾝｼﾞﾙﾄｷ~</t>
  </si>
  <si>
    <t>小学校での福祉ボランティア学習で重要なことは、”心のバリアフリー”について考える機会を与えることではないでしょうか。　この作品は、子どもの目線で語りかけ、「相手の立場から考える」ことの大切さに気付いていくきっかけ作りをします。　まず、手助けを必要とする高齢者や障害のある人の存在に気付かせます。彼らの立場から、何が大変で、どうして欲しいと感じているのか、それに対して自分たちには何ができるのか・・・。作品を通じて、自主的に考え、気付かせるヒントを与えます。この”気付き”が行動を引き出し、「人間としての喜び」「</t>
  </si>
  <si>
    <t>身障犬ギブのおくりもの　</t>
  </si>
  <si>
    <t>ｼﾝｼｮｳｲﾇｷﾞﾌﾞﾉｵｸﾘﾓﾉ</t>
  </si>
  <si>
    <t>生き物を飼うには、その命を預かり最後まで責任を持たねばなりません。この物語は障害を持った犬を育てたある家族の実話に基づいています。主人公は周囲の人々に支えられ、人との関わりの大切さ、命にかかわる責任、感謝の気持ちを知ることで「命」が与えてくれる贈り物の大切さに気づいていきます。　子どもたちに「命の大切さ」「思いやりの大切さ」を学んでもらいたいと思います。</t>
  </si>
  <si>
    <t>しっぱいいっぱいもいっかい</t>
  </si>
  <si>
    <t>ｼｯﾊﾟｲｲｯﾊﾟｲﾓｲｯｶｲ</t>
  </si>
  <si>
    <t>　この作品は、失敗しても落ち込まないで、原因を考えもう一度やり直す勇気や、失敗に対する寛容さ、励まし合ってやりとげる力を育みたいと考えさせる作品である。</t>
  </si>
  <si>
    <t>アテルイ</t>
  </si>
  <si>
    <t>ｱﾃﾙｲ</t>
  </si>
  <si>
    <t>アニメ「アテルイ」映画製作委員会</t>
  </si>
  <si>
    <t>物語は現代の岩手県水沢市から始まる。東京の学校でいじめにあい、岩手に転校してきた小学生の岡崎飛人は、初登校の日に学校に行かず逃げ出してしまう。両親から逃げようとした飛人は、足を滑らせ、北上川に転落し意識を失ってしまう。飛人が目覚めると、そこはうっそうとしたブナ林に囲まれた、見たこともない場所だった。飛人は今から１２００年前の世界にタイムスリップしていたのだ。そこで大イノシシに襲われた飛人は、エミシの族長、アテルイに助けられる。アテルイに連れられ、エミシの村に着いた飛人に、村の大巫女アマババは「お前がここに</t>
  </si>
  <si>
    <t>みんなで跳んだ　～城北中学2年1組の記録～</t>
  </si>
  <si>
    <t>ﾐﾝﾅﾃﾞﾄﾝﾀﾞ ~ｼﾛｷﾀﾁｭｳｶﾞｸ2ﾈﾝ1ｸﾐﾉｷﾛｸ~</t>
  </si>
  <si>
    <t>ジャパン・ホームビデオ㈱</t>
  </si>
  <si>
    <t>～先生、大縄跳びで、矢部ちゃんをはずすのは、やっぱりいやなんです。～「またかよ。さっきから何やってんだよ！」みんなをにらみつける緒方武。緒方はかなりイラついていた。大縄跳びを何度か繰り返すうちに、みんなのリズムが少しずつ合い始め、誰がひっかかっているのかわかってきた。矢部ちゃんだった…。矢部ちゃんには軽い障害がある。運動会まで時間がない。大縄跳びはクラス対抗だ。勝つことを選ぶのか、それともクラスの和か？2年1組のみんなは悩み、葛藤する…。みんなはひとつの選択をする。そして、みんなは何かを飛び越えた…。</t>
  </si>
  <si>
    <t>ミミちゃんのてとてとて</t>
  </si>
  <si>
    <t>ﾐﾐﾁｬﾝﾉﾃﾄﾃﾄﾃ</t>
  </si>
  <si>
    <t>子どもの「万引き」が増えています。子どもたちにとって、スーパーマーケットや文房具店、本屋、お菓子屋に行けば手に届くところに欲しい物がいっぱいあります。お金を払わないで品物をこっそり持って来てしまうこと、これは犯罪です。始めは軽い気持ちでも、これをくり返しているうちに罪の意識が薄れ、さらに大きな罪を犯すようになります。万引きは「犯罪」であることを子どもにしっかりと理解させなければなりません。また、万引きをしてしまった子どもの心から発する言葉を受け止めてあげなければなりません。</t>
  </si>
  <si>
    <t>ＭＯＴＴＡＩＮＡＩ～もったいない～</t>
  </si>
  <si>
    <t>MOTTAINAI~ﾓｯﾀｲﾅｲ~</t>
  </si>
  <si>
    <t>一人一人の「もったいない」の心が世界中に大きな輪を広げます。不思議な生き物と動物達との物語。</t>
  </si>
  <si>
    <t>角田養護学校の教育</t>
  </si>
  <si>
    <t>ｶｸﾀﾖｳｺﾞｶﾞｯｺｳﾉｷｮｳｲｸ</t>
  </si>
  <si>
    <t>角田養護学校</t>
  </si>
  <si>
    <t>角田養護学校の教育を紹介するビデオテープを制作し、その上映を通じて心身障害児の教育に関する啓発を図る。制作:角田養護学校</t>
  </si>
  <si>
    <t>ふれあい人生　～二人三脚～　</t>
  </si>
  <si>
    <t>ﾌﾚｱｲｼﾞﾝｾｲ ~ﾆﾆﾝｻﾝｷｬｸ~</t>
  </si>
  <si>
    <t>亘理自作教材グループ</t>
  </si>
  <si>
    <t>ボランティアでお年寄りの慰問活動を続けている笹本さんと、毎日ドレスづくりを行なっている姑さんとの二人三脚の人生を描いている。【制作者】亘理自作教材グループ</t>
  </si>
  <si>
    <t>障害を持った人とのふれあい</t>
  </si>
  <si>
    <t>ｼｮｳｶﾞｲｦﾓｯﾀﾋﾄﾄﾉﾌﾚｱｲ</t>
  </si>
  <si>
    <t>耳や目の不自由な人、知的障害のある児童と交流する小学生の姿を描き、社会には色々な立場の人がおり、相手を理解すれば互いに助け合えるようになることを示します。</t>
  </si>
  <si>
    <t>視聴覚障害者の介助　～その誘導の仕方～</t>
  </si>
  <si>
    <t>ｼﾁｮｳｶｸｼｮｳｶﾞｲｼｬﾉｶｲｼﾞｮ ~ｿﾉﾕｳﾄﾞｳﾉｼｶﾀ~</t>
  </si>
  <si>
    <t>視覚障害者は、目の役割をする白杖や点字ブロックを頼りに行動しているが、街中ではいろいろな障害があって困惑する。そういう人を見たらどうするか。目の不自由な人が困ること、分からないことなどを含め、様々な事例を通して誘導の仕方を具体的に示します。　■　中学・高校は特別活動の奉仕活動として活用できます。</t>
  </si>
  <si>
    <t>わかりあえる明日のために　②お年寄りと暮らす</t>
  </si>
  <si>
    <t>ﾜｶﾘｱｴﾙｱｼﾀﾉﾀﾒﾆ 2ｵﾄｼﾖﾘﾄｸﾗｽ</t>
  </si>
  <si>
    <t>小学生自身による高齢者の疑似体験や、老人ホーム訪問、地域単位のボランティア活動等の紹介を通じ、高齢化社会のなかで「お年寄りと暮らす」ことに対する理解促進や、その中で自分たちができることを考えてもらうことを目的に制作しました。</t>
  </si>
  <si>
    <t>わかりあえる明日のために　④ともに楽しく　～知的障害のある友達と～</t>
  </si>
  <si>
    <t>ﾜｶﾘｱｴﾙｱｼﾀﾉﾀﾒﾆ 4ﾄﾓﾆﾀﾉｼｸ ~ﾁﾃｷｼｮｳｶﾞｲﾉｱﾙﾄﾓﾀﾞﾁﾄ~</t>
  </si>
  <si>
    <t>スーパーノヴァ</t>
  </si>
  <si>
    <t>上手に話したり早く計算したり、素早く行動することが苦手なお友達がいます。一人一人のよいところは異なりますが、みんな伸び伸びと明るく楽しい学校生活を送っています。交流学習の映像等を通じ、障害についての理解促進や、自分たちにできることを考えてもらうことを目的に制作しました。</t>
  </si>
  <si>
    <t>わかりあえる明日のために　⑤ともに楽しく　～耳の不自由な友達と～　</t>
  </si>
  <si>
    <t>ﾜｶﾘｱｴﾙｱｼﾀﾉﾀﾒﾆ 5ﾄﾓﾆﾀﾉｼｸ ~ﾐﾐﾉﾌｼﾞﾕｳﾅﾄﾓﾀﾞﾁﾄ~</t>
  </si>
  <si>
    <t>耳の不自由なお友達はどうやって、先生やお友達の話をりかいするのでしょうか？　音を大きくして聞こえやすくする補聴器を耳に付けたり、話す人の口の動きを読み取ったり、手話などのように手や指の動きで伝える方法を使ったりします。交流学習の映像等を通じ、障害についての理解促進や、自分たちができることを考えてもらうことを目的に制作しました。</t>
  </si>
  <si>
    <t>わかりあえる明日のために　①福祉にかかわる　～介護福祉士～</t>
  </si>
  <si>
    <t>ﾜｶﾘｱｴﾙｱｼﾀﾉﾀﾒﾆ 1ﾌｸｼﾆｶｶﾜﾙ ~ｶｲｺﾞﾌｸｼｼ~</t>
  </si>
  <si>
    <t>国際放映㈱</t>
  </si>
  <si>
    <t>【内容構成】老人ホームや障害者施設などで、お年寄りや障害のある人が安心して暮らせるようお手伝いをする人、それが介護福祉士の仕事です。このビデオは「福祉にかかわる仕事」について子どもたちに理解して考えてもらうことを目的に制作しました。</t>
  </si>
  <si>
    <t>わかりあえる明日のために　②福祉にかかわる　～ホームヘルパー～</t>
  </si>
  <si>
    <t>ﾜｶﾘｱｴﾙｱｼﾀﾉﾀﾒﾆ 2ﾌｸｼﾆｶｶﾜﾙ ~ﾎｰﾑﾍﾙﾊﾟｰ~</t>
  </si>
  <si>
    <t>【内容構成】ホームヘルパーは、お年寄りや障害を持つ人、その家族が住み慣れた我が家で安心して生活できるように、家庭に訪問し、日常の介護や家事、外出などを支援する仕事です。このビデオは「福祉にかかわる仕事」について子どもたちに理解して考えてもらうことを目的に制作しました。</t>
  </si>
  <si>
    <t>わかりあえる明日のために　③福祉にかかわる　～養護学校の先生～</t>
  </si>
  <si>
    <t>ﾜｶﾘｱｴﾙｱｼﾀﾉﾀﾒﾆ 3ﾌｸｼﾆｶｶﾜﾙ ~ﾖｳｺﾞｶﾞｯｺｳﾉｾﾝｾｲ~</t>
  </si>
  <si>
    <t>【内容構成】視覚障害、聴覚障害、肢体不自由、知的障害、病弱・身体虚弱などのさまざまな障害がある子どもたちに対し、可能な限り自立した生活ができるよう指導する、それが養護学校の先生の仕事です。このビデオは「福祉にかかわる仕事」について子どもたちに理解して考えてもらうことを目的に制作しました。</t>
  </si>
  <si>
    <t>わかりあえる明日のために　④福祉にかかわる　～理学療法士・作業療法士・言語聴覚士～</t>
  </si>
  <si>
    <t>ﾜｶﾘｱｴﾙｱｼﾀﾉﾀﾒﾆ 4ﾌｸｼﾆｶｶﾜﾙ ~ﾘｶﾞｸﾘｮｳﾎｳｼ･ｻｷﾞｮｳﾘｮｳﾎｳｼ･ｹﾞﾝｺﾞﾁｮｳｶｸｼ~</t>
  </si>
  <si>
    <t>【内容構成】病気やケガなどで心身に何らかの障害が残ってしまい、運動や日常生活が困難になってしまった人たちに対し、失われた能力を向上させ、残された機能を最大限に引き出し、回復させること、それがリハビリテーションの仕事です。このビデオは「福祉にかかわる仕事」について子どもたちに理解して考えてもらうことを目的に制作しました。</t>
  </si>
  <si>
    <t>しましまとらのしまじろうの交通安全</t>
  </si>
  <si>
    <t>ｼﾏｼﾏﾄﾗﾉｼﾏｼﾞﾛｳﾉ交通安全</t>
  </si>
  <si>
    <t>子どもたちに大人気のテレビアニメ「しましまとらのしまじろう」とその仲間たちに登場してもらい、飛び出しの危険、左右の安全を確認することの重要性、安全な横断の仕方などと共に、交通ルールやマナーがなぜ大切なのかを教えます。</t>
  </si>
  <si>
    <t>あめのひのあるきかた　　</t>
  </si>
  <si>
    <t>ｱﾒﾉﾋﾉｱﾙｷｶﾀ</t>
  </si>
  <si>
    <t>通いなれた道も、さまざまな条件によって交通事情は大きく変わる。ことに雨の日には、ふだんの日と違った危険があり、事故が起こりやすい。このことを理解させ、いっそう安全に注意して歩行できるように指導する。</t>
  </si>
  <si>
    <t>くるまにちかよらない</t>
  </si>
  <si>
    <t>ｸﾙﾏﾆﾁｶﾖﾗﾅｲ</t>
  </si>
  <si>
    <t>運転者がよりいっそう子どもの安全に留意することが大切であるが、子供ひとりひとりが、自動車との共存生活の中で安全に行動できる能力を身につけることも重要である。ここでは、できるだけ園児･低学年児にわかるように実験を中心にして自動車の機能のうち危険な部分を教示するとともに、それらに対応できる安全な行動を指導する。</t>
  </si>
  <si>
    <t>どうろをあるくとき</t>
  </si>
  <si>
    <t>ﾄﾞｳﾛｦｱﾙｸﾄｷ</t>
  </si>
  <si>
    <t>園児･低学年児の歩行中における事故発生率はきわめて高く、児童自らが安全な行動を身につけて習慣化することが非常に重要である。そこで毎日の登下校における歩行の実際をとりあげ道路におけるいろいろな危険について指導し、安全な歩行が交通安全の基本であることを理解させます。</t>
  </si>
  <si>
    <t>どうろをわたるとき</t>
  </si>
  <si>
    <t>ﾄﾞｳﾛｦﾜﾀﾙﾄｷ</t>
  </si>
  <si>
    <t>信号が変わると、あわてて横断したり、信号だけにたよりきって、左右の安全を自分で確かめずに、とびだす子どもの姿をよく見かける。そこで道路横断の基本を身に付けさせる。</t>
  </si>
  <si>
    <t>とびだしはあぶない</t>
  </si>
  <si>
    <t>ﾄﾋﾞﾀﾞｼﾊｱﾌﾞﾅｲ</t>
  </si>
  <si>
    <t>「とびだし」の危険性を実感としてとらえさせ道へ出るときは、まず止まること。そして、右左、右の安全を確かめた後、横断する習慣を身につけさせる。</t>
  </si>
  <si>
    <t>ふみきりをわたるとき　</t>
  </si>
  <si>
    <t>ﾌﾐｷﾘｦﾜﾀﾙﾄｷ</t>
  </si>
  <si>
    <t>踏切りでいたずらふざけ、線路遊びなどによる事故は、件数こそ少ないが大事故に結びつく場合が多い。そこで、踏切りでの危険な待ち方や渡り方、線路遊びの危険を具体的にわからせ、安全な行動を身につけさせる。</t>
  </si>
  <si>
    <t>動物村のワールドカップ</t>
  </si>
  <si>
    <t>ﾄﾞｳﾌﾞﾂﾑﾗﾉﾜｰﾙﾄﾞｶｯﾌﾟ</t>
  </si>
  <si>
    <t>不二映画　映学社</t>
  </si>
  <si>
    <t>おさるのサン吉ひきいるモンキーチーム、ウサギのピョン助ひきいるラビットチームのメンバーは、サッカーの練習をしながら、だんだん交通ルールを学び、身に付けていく。</t>
  </si>
  <si>
    <t>はれときどきぶたのりやすくんの交通安全</t>
  </si>
  <si>
    <t>ﾊﾚﾄｷﾄﾞｷﾌﾞﾀﾉﾘﾔｽｸﾝﾉｺｳﾂｳｱﾝｾﾞﾝ</t>
  </si>
  <si>
    <t>子どもたちに人気のある「はれぶた」シリーズの、のりやすクンと仲間に登場してもらい、飛び出しの怖さや交通ルールの大切さを教えます。</t>
  </si>
  <si>
    <t>ミラクル太郎の自転車安全教室　</t>
  </si>
  <si>
    <t>ﾐﾗｸﾙﾀﾛｳﾉｼﾞﾃﾝｼｬｱﾝｾﾞﾝｷｮｳｼﾂ</t>
  </si>
  <si>
    <t>自分で正しいと思っている乗り方が、実は大変危険な場合が多々ある。どこがどう違うか？　良い例・悪い例を、自動車の乗り手とドライバーの視界など映像特性をフルに活用して、それが何故危険なのか、どうしたら事故を防げるか実感的に描きます。</t>
  </si>
  <si>
    <t>ズッコケ三人組　自転車の安全教室</t>
  </si>
  <si>
    <t>ｽﾞｯｺｹﾐﾆﾝｸﾞﾐ ｼﾞﾃﾝｼｬﾉｱﾝｾﾞﾝｷｮｳｼﾂ</t>
  </si>
  <si>
    <t>児童書で人気のズッコケ三人組が登場。自転車の交通安全指導員になったハチベー・ハカセ・モーちゃんの三人が、自転車の安全な乗り方や交通ルールを学び、立派な安全指導員になり下級生を指導います。</t>
  </si>
  <si>
    <t>我が家の交通安全　父との約束</t>
  </si>
  <si>
    <t>ﾜｶﾞﾔﾉｺｳﾂｳｱﾝｾﾞﾝ ﾁﾁﾄﾉﾔｸｿｸ</t>
  </si>
  <si>
    <t>理恵子ちゃんの家には三つの家訓があります。一つ、待つこと。二つ、急がないこと。三つ、焦らないこと。これが我が家の交通安全、お父さんとのかたい約束です。交通課事故係のお父さんは、この約束を守れば「どの事故も、防げた」と、言います。理恵子ちゃんは、車だけでなく、歩いている人も、自転車の人も、みんな焦らずに時間に余裕を持って行動したら、交通事故なんてきっと防げるはずだ！と思っています。　朝は早起き、余裕を持って行動しましよう。　交通安全ファミリー作品コンクール小学校中学校の部　最優秀賞作品をアニメーション化した</t>
  </si>
  <si>
    <t>「いってきます。」</t>
  </si>
  <si>
    <t>｢ｲｯﾃｷﾏｽ｡｣</t>
  </si>
  <si>
    <t>小学校の一年生になった愛実ちゃん。小学校までの路には、車が通ってあぶないところや信号や、踏切もあります。通学一年生でもある愛実ちゃんは、交通安全と家族の気持ちを、作文にしました。「いってきます。」このアニメーションは、愛実ちゃんの作文をもとに作った交通安全教育教材です。</t>
  </si>
  <si>
    <t>危険の予測で交通安全を！　～歩行中・遊び中・自転車走行中の危険～</t>
  </si>
  <si>
    <t>ｷｹﾝﾉﾖｿｸﾃﾞｺｳﾂｳｱﾝｾﾞﾝｦ! ~ﾎｺｳﾁｭｳ･ｱｿﾋﾞﾁｭｳ･ｼﾞﾃﾝｼｬｿｳｺｳﾁｭｳﾉｷｹﾝ~</t>
  </si>
  <si>
    <t>この教材は、日常生活での交通安全に関して、目に見えない危険が潜んでいることを緊張感を持って捉えることができ、安全な行動が身に付けられるよう映像構成に工夫をこらした作品である。</t>
  </si>
  <si>
    <t>交通安全シリーズ　～自転車の安全な乗り方～　</t>
  </si>
  <si>
    <t>ｺｳﾂｳｱﾝｾﾞﾝｼﾘｰｽﾞ ~ｼﾞﾃﾝｼｬﾉｱﾝｾﾞﾝﾅﾉﾘｶﾀ~</t>
  </si>
  <si>
    <t>本教材は｢歩行者には危険な乗り物｣､｢いろいろな信号機と標識｣､「交差点の渡り方｣､｢危ない二人乗り｣の４つの内容で構成されています。自転車の二人乗りなどがなぜ危険なのか､危険を自分のこととして受け止めて安全な行動がとれるよう､様々な実験を取り入れて安全知識と安全行動のずれをなくすことをねらいとしています。</t>
  </si>
  <si>
    <t>自動車をもっとよく知ろう　　</t>
  </si>
  <si>
    <t>ｼﾞﾄﾞｳｼｬｦﾓｯﾄﾖｸｼﾛｳ</t>
  </si>
  <si>
    <t>車は急に停まれないことや､自動車の死角や内輪差など、自動車が持つ特性を、様々な実験を通して紹介しながら、安全に行動するために必要な知識を紹介します。</t>
  </si>
  <si>
    <t>交通事故を防ぐために</t>
  </si>
  <si>
    <t>ｺｳﾂｳｼﾞｺｦﾌｾｸﾞﾀﾒﾆ</t>
  </si>
  <si>
    <t>交通事故を防ぐためには、事故を起こす人的要因、車両要因、環境要因などを十分理解して、それぞれに対する対策を考える必要性を強く訴える。そして中学生期に多い自転車乗車中の事故について、具体的な要因を示しながら、どうすれば事故が防げるかについて考えさせる。</t>
  </si>
  <si>
    <t>中学生の自転車事故を考える</t>
  </si>
  <si>
    <t>ﾁｭｳｶﾞｸｾｲﾉｼﾞﾃﾝｼｬｼﾞｺｦｶﾝｶﾞｴﾙ</t>
  </si>
  <si>
    <t>中学生の自転車事故の原因は、交通ルールを知らない、守らない事です。これは、交通規則について深く考える機会がほとんどないからです。今日でも、危険な自転車走行によって歩行者やドライバーに迷惑を掛けているのを理解しない中学生がいる限り、事故は繰り返されます。この作品は、視聴者ひとりひとりに安全な自転車走行の大切さを訴えます。これは他の誰でもない、あなた自身が問われている問題だと・・・。</t>
  </si>
  <si>
    <t>林家木久蔵師匠の高齢者交通安全物語</t>
  </si>
  <si>
    <t>ﾊﾔｼﾔｷｸｿﾞｳｼｼｮｳﾉｺｳﾚｲｼｬｺｳﾂｳｱﾝｾﾞﾝﾓﾉｶﾞﾀﾘ</t>
  </si>
  <si>
    <t>ある地域の高齢者の集まりー出囃子に乗って、林家木久蔵師匠が登場。笑って長寿、怪我をしないで長寿、交通ルールを守って長寿と交通ルールの話をしながら「木久蔵、交通安全物語」に入っていく。</t>
  </si>
  <si>
    <t>見落とさない「衰え」の信号</t>
  </si>
  <si>
    <t>ﾐｵﾄｻﾅｲ｢ｵﾄﾛｴ｣ﾉｼﾝｺﾞｳ</t>
  </si>
  <si>
    <t>運転免許を持つ65歳以上の人の増加に伴い、高齢ドライバーが加害者となる事故も急増しています。　そこで、この作品では高齢ドライバー事故で最も多い｢交差点での出合い頭事故」を中心に、様々な事故事例を検証し、事故原因を探ります。事故を科学的に分析した結果、高齢ドライバ－事故の、いくつかの特徴が浮かび上がってきました。それは｢安全確認を怠る傾向」｢危険予測能力の低下」｢複数の情報処理能力の低下」。　更に人間の眼の特性が引き起こす、見通しの良い交差点での事故。そのメカニズムなどを究明していきます。　TV番組でお馴染</t>
  </si>
  <si>
    <t>火山災害を知る</t>
  </si>
  <si>
    <t>ｶｻﾞﾝｻｲｶﾞｲｦｼﾙ</t>
  </si>
  <si>
    <t>火山災害の種類について、実際の災害場所を紹介しながら解説した作品。火山灰・火砕流・泥流・火山性岩なだれ・火山性津波・溶岩流・火山ガスなど。</t>
  </si>
  <si>
    <t>火災　～その時あなたは～</t>
  </si>
  <si>
    <t>ｶｻｲ ~ｿﾉﾄｷｱﾅﾀﾊ~</t>
  </si>
  <si>
    <t>火災という異常事態に遭遇した時、あなたはとっさにどのような行動をしますか。慌てふためくことなく、冷静な行動を取ることができますか。この映画は実際に火災にあった人たちの経験談を通して、防災行動力向上のため何が必要かを確かめていきます。</t>
  </si>
  <si>
    <t>火災・煙・有毒ガス　検証新宿歌舞伎町ビル火災　</t>
  </si>
  <si>
    <t>ｶｻｲ･ｹﾑﾘ･ﾕｳﾄﾞｸｶﾞｽ ｹﾝｼｮｳｼﾝｼﾞｭｸｶﾌﾞｷﾁｮｳﾋﾞﾙｶｻｲ</t>
  </si>
  <si>
    <t>不二映画㈱　㈱映学社</t>
  </si>
  <si>
    <t>新宿ビル火災では、何故44名の死者を出す大惨事となったのか、煙の流動実験、一酸化炭素の発生メカニズムなどを捉えながら煙の危険性を考える。</t>
  </si>
  <si>
    <t>アザラシタマちゃんの火の用心</t>
  </si>
  <si>
    <t>ｱｻﾞﾗｼﾀﾏﾁｬﾝﾉﾋﾉﾖｳｼﾞﾝ</t>
  </si>
  <si>
    <t>「火遊び」による火災は、火や炎などに興味を持ち始める２歳から６歳までの幼児によるものが殆どです。この作品は、子どもたちに火の怖さや火の扱い方を知ってもらうため、アザラシの「タマちゃん」を主人公にして、親しみを持って楽しみながら見られるアニメーションで描き、火に対する知識を身につけてもらいます。</t>
  </si>
  <si>
    <t>ごめんね　チッチ　</t>
  </si>
  <si>
    <t>ｺﾞﾒﾝﾈ ﾁｯﾁ</t>
  </si>
  <si>
    <t>中日映画社</t>
  </si>
  <si>
    <t>涼君（小学３年生）と麻衣ちゃん（幼児園児）はとても仲のよい兄妹。公園でお兄さんから可愛い豆芝犬をもらいました。ある夜、ふたりがこっそり庭でした火遊びが原因で庭は火の海に！ 犬小屋につながれていたチッチがいくら吠えても誰も気づいてくれません。消防車がすぐ来てくれたので家は燃えずに済んだけれど、犬小屋は灰になってしまいました。　「ごめんね、チッチ！」と泣く兄妹、するとどこからかチッチの声が…！</t>
  </si>
  <si>
    <t>みらいしょうぼうし　キュータ</t>
  </si>
  <si>
    <t>ﾐﾗｲｼｮｳﾎﾞｳｼ ｷｭｰﾀ</t>
  </si>
  <si>
    <t>東京消防庁のマスコット「キュータ」は未来消防士。黄色のアンテナで危険を察知すると、スーパーマンのように空を飛び、消化・救急活動に駆けつける正義の味方、スーパーヒーローです。遙か彼方の未来から、悪の帝王ヒドラーを追ってやってきた未来の消防士キュータ。ヒドラーは不気味な円盤から次々に怪人たちを21世紀の東京に送り込む。燃えさかる炎にさすがのキュータもひとりだけでは太刀打ちできない。だがキュータの心強い仲間－東京消防庁の消防隊が見事に火を消し止める。ヒドラーを追いつめるキュータ。そのとき、東京を直下型大地震がお</t>
  </si>
  <si>
    <t>キョロちゃんの地震用心・火の用心</t>
  </si>
  <si>
    <t>ｷｮﾛﾁｬﾝﾉｼﾞｼﾝﾖｳｼﾞﾝ･ﾋﾉﾖｳｼﾞﾝ</t>
  </si>
  <si>
    <t>アニメ「キョロちゃん」の防災アニメーションです。青い海と緑のエンゼル島で元気な仲間たちと、地震が起きたときの身の安全、火の用心の大切さを楽しく学んでいきます。　① 地震にあったら、まず身の安全と火の始末！　② 地震のときは、窓や戸を開け出口を確保。　③ 地震のときは、ブロック塀には近寄らない！</t>
  </si>
  <si>
    <t>お年寄り・障害のある人を守る　～防火・防災対策～　</t>
  </si>
  <si>
    <t>ｵﾄｼﾖﾘ･ｼｮｳｶﾞｲﾉｱﾙﾋﾄｦﾏﾓﾙ ~ﾎﾞｳｶ･ﾎﾞｳｻｲﾀｲｻｸ~</t>
  </si>
  <si>
    <t>一人暮らしのお年寄りや障害のある人にとって、不意に起こる地震や火災はとても不安なものです。また、離れて暮らす家族にとっても、それは日頃からの心配事でしょう。この作品は、お年寄りや障害のある人にはもちろん、その家族や地域全体の防災に役立つ、最新の有益な情報と心構えを分かりやすく紹介しています。家庭内から地域へ、災害時に必要な備えや工夫について、阪神大震災などの実例を参考に考えていきます。</t>
  </si>
  <si>
    <t>地震災害に備えて  ～わが家の安全対策～</t>
  </si>
  <si>
    <t>ｼﾞｼﾝｻｲｶﾞｲﾆｿﾅｴﾃ  ~ﾜｶﾞﾔﾉｱﾝｾﾞﾝﾀｲｻｸ~</t>
  </si>
  <si>
    <t>大地震に備えて過程ではどんな備えをすればよいのか、関東大震災、福井地震、新潟地震は笠井による被害が大きかったという。地震による火災を防ぐための手立てを紹介する。家庭内での備えは果たして充分といえるだろうか。日頃からチェックすることが大事である。</t>
  </si>
  <si>
    <t>地震防災待ったなし！　～今、この備えがあなたを守る～</t>
  </si>
  <si>
    <t>ｼﾞｼﾝﾎﾞｳｻｲﾏｯﾀﾅｼ! ~ｲﾏ､ｺﾉｿﾅｴｶﾞｱﾅﾀｦﾏﾓﾙ~</t>
  </si>
  <si>
    <t>2003年7月の宮城県北部地震、同年9月の十勝沖地震など、大きな地震が繰り返し発生している。また宮城県沖地震や東海地震など切迫した危険性を指摘される地域もある。いつどこで大地震が起きても不思議ではないと言われる日本列島。そこに住む私たちは、どのような備えをしてその日を迎えれば良いのか。最新の地震防災情報に基づき、命を守るための備えを示す。</t>
  </si>
  <si>
    <t>大地震の恐怖　残された教訓　～助け合いの輪が防災の力へ～</t>
  </si>
  <si>
    <t>ﾀﾞｲｼﾞｼﾝﾉｷｮｳﾌ ﾉｺｻﾚﾀｷｮｳｸﾝ ~ﾀｽｹｱｲﾉﾜｶﾞﾎﾞｳｻｲﾉﾁｶﾗﾍ~</t>
  </si>
  <si>
    <t>不二映画㈱</t>
  </si>
  <si>
    <t>冒頭で、巨大地震直後の地割れ、家屋倒壊、交通安全、大規模火災など大災害のイメージ映像を次々とＣＧに重ねて、震度6クラスの大地震の恐ろしさを印象づける。●仙台市にある熱心な自主防災クラブの紹介●2003年7月、直下型の宮城県北部連続地震発生●家具転倒防止のボランテイアが生まれた●大地震で恐ろしいのは火災による二次災害●防災の最大の力は隣近所のつながり助け合い●大地震への備えと対処策を詳しく解説</t>
  </si>
  <si>
    <t>震度7・阪神大震災の教訓　①ドキュメント・神戸７２時間の記録　</t>
  </si>
  <si>
    <t>ｼﾝﾄﾞ7･ﾊﾝｼﾝﾀﾞｲｼﾝｻｲﾉｷｮｳｸﾝ 1ﾄﾞｷｭﾒﾝﾄ･ｺｳﾍﾞ72ｼﾞｶﾝﾉｷﾛｸ</t>
  </si>
  <si>
    <t>災害が発生した時、救助活動は最初の７２時間が勝負だといわれています。未曾有の大震災に対して、消防・自治体・警察・病院などは、どのように立ち向かったのか？　当時の映像を中心に時間を追って検証します。</t>
  </si>
  <si>
    <t>震度7・阪神大震災の教訓　②ライフラインの切断と火災</t>
  </si>
  <si>
    <t>ｼﾝﾄﾞ7･ﾊﾝｼﾝﾀﾞｲｼﾝｻｲﾉｷｮｳｸﾝ 2ﾗｲﾌﾗｲﾝﾉｾﾂﾀﾞﾝﾄｶｻｲ</t>
  </si>
  <si>
    <t>市民生活を支える基盤ともいえる水道、ガス、電気などのいわゆるライフライン。災害時に懸念されるのは、そのシステムの崩壊です。阪神大震災での現実を検証するとともに、現代都市のライフライン確保への課題について考えます。</t>
  </si>
  <si>
    <t>震度7・阪神大震災の教訓　③家屋倒壊　</t>
  </si>
  <si>
    <t>ｼﾝﾄﾞ7･ﾊﾝｼﾝﾀﾞｲｼﾝｻｲﾉｷｮｳｸﾝ 3ｶｵｸﾄｳｶｲ</t>
  </si>
  <si>
    <t>家屋の倒壊により、多くの犠牲者を出した阪神大震災。住宅の耐震性が改めて注目されています。家屋が倒壊した原因を様々な角度から分析し、地震に強い住宅づくりや耐震診断の仕方などを紹介します。</t>
  </si>
  <si>
    <t>震度7・阪神大震災の教訓　④グラッときたら</t>
  </si>
  <si>
    <t>ｼﾝﾄﾞ7･ﾊﾝｼﾝﾀﾞｲｼﾝｻｲﾉｷｮｳｸﾝ 4ｸﾞﾗｯﾄｷﾀﾗ</t>
  </si>
  <si>
    <t>地震発生時、まず何をするべきか？　日常の備えは？　阪神大震災以後、災害時の防災マニュアルの見直しが叫ばれています。自分の命を守るために知っておきたい行動規範や非常用携帯品など、阪神大震災の教訓を生かした防災対策を紹介します。</t>
  </si>
  <si>
    <t>震度7・阪神大震災の教訓　⑤心のケアとボランティア</t>
  </si>
  <si>
    <t>ｼﾝﾄﾞ7･ﾊﾝｼﾝﾀﾞｲｼﾝｻｲﾉｷｮｳｸﾝ 5ｺｺﾛﾉｹｱﾄﾎﾞﾗﾝﾃｨｱ</t>
  </si>
  <si>
    <t>阪神大震災では、高齢者などの災害弱者への支援や心のケアにボランティアの人たちの活躍が目立ちました。復興のためにボランティア活動の果たす役割について考えます。</t>
  </si>
  <si>
    <t>阪神大震災の教訓</t>
  </si>
  <si>
    <t>ﾊﾝｼﾝﾀﾞｲｼﾝｻｲﾉｷｮｳｸﾝ</t>
  </si>
  <si>
    <t>阪神大震災によって大勢の尊い犠牲者が出たが、その難を免れた人たちも大変な生活を余儀なくされた。その貴重な体験や大震災の映像資料を通して、そこから導き出されてきた「生命を守る」ためのノウハウ、役に立つ日頃からの心構えを描きます。</t>
  </si>
  <si>
    <t>いま、三陸沖は黄色信号　～津波がくるぞぉー～　</t>
  </si>
  <si>
    <t>ｲﾏ､ｻﾝﾘｸｵｷﾊｷｲﾛｼﾝｺﾞｳ ~ﾂﾅﾐｶﾞｸﾙｿﾞｫｰ~</t>
  </si>
  <si>
    <t>気仙沼自作教材制作委員会</t>
  </si>
  <si>
    <t>明治29年、昭和8年の三陸大津波の記録を検証して映像化し、特にチリ地震津波の記録映像も取り入れ、津波に対する防災施設、防災訓練、近代的な警報システムにスポットを当てる。【制作者】気仙沼市自作視聴覚教材制作委員会</t>
  </si>
  <si>
    <t>子ども連れ去り被害防止　～地域で考える防犯～</t>
  </si>
  <si>
    <t>ｺﾄﾞﾓﾂﾚｻﾘﾋｶﾞｲﾎﾞｳｼ ~ﾁｲｷﾃﾞｶﾝｶﾞｴﾙﾎﾞｳﾊﾝ~</t>
  </si>
  <si>
    <t>昨今、子どもが被害者となる凶悪犯罪が多発している。身近なところでいつ起きるかもしれない連れ去り。しかし、犯罪を実行する機会がなければ事件は起こりません。子どもを守るために一番大切なことは、大人が協力して、犯罪の起きにくい環境をつくることです。地域の大人たちは、子どもを守るために何ができるのか考えます。</t>
  </si>
  <si>
    <t>高齢者のための食生活指針</t>
  </si>
  <si>
    <t>ｺｳﾚｲｼｬﾉﾀﾒﾉｼｮｸｾｲｶﾂｼｼﾝ</t>
  </si>
  <si>
    <t>高齢者の特性を踏まえた食生活上の留意点を具体的に描いた作品。</t>
  </si>
  <si>
    <t>じょうぶな骨を作ろう　</t>
  </si>
  <si>
    <t>ｼﾞｮｳﾌﾞﾅﾎﾈｦﾂｸﾛｳ</t>
  </si>
  <si>
    <t>古川市学校栄養士会ビデオ制作班</t>
  </si>
  <si>
    <t>最近、些細な原因でけがや骨折をする子どもが多くなってきている。カルシウムの摂取不足が原因の一つと考えられます。丈夫な骨づくりのための児童指導用ビデオ。【制作者】古川市学校栄養士会ビデオ制作班</t>
  </si>
  <si>
    <t>元気で長生きするヒント　①誰にでもできるニコニコペース運動　～薬いらずの生活習慣病予防～</t>
  </si>
  <si>
    <t>ｹﾞﾝｷﾃﾞﾅｶﾞｲｷｽﾙﾋﾝﾄ 1ﾀﾞﾚﾆﾃﾞﾓﾃﾞｷﾙﾆｺﾆｺﾍﾟｰｽｳﾝﾄﾞｳ ~ｸｽﾘｲﾗｽﾞﾉｾｲｶﾂｼｭｳｶﾝﾋﾞｮｳﾖﾎﾞｳ~</t>
  </si>
  <si>
    <t>紀伊国屋</t>
  </si>
  <si>
    <t>日頃、「健康のために運動をはじめたいが、体力と時間が・・・」と思っている方に朗報！生活習慣病の予防にも最適な「ニコニコペース運動」、その効用と方法を、解かりやすく解説します。誰にでもできる生活習慣病予防策。あなたもはじめてみましょう！</t>
  </si>
  <si>
    <t>元気で長生きするヒント　②誰にでもできるヘルシーなメニュー選びと食べ方　～生活習慣病を予防するための食事～</t>
  </si>
  <si>
    <t>ｹﾞﾝｷﾃﾞﾅｶﾞｲｷｽﾙﾋﾝﾄ 2ﾀﾞﾚﾆﾃﾞﾓﾃﾞｷﾙﾍﾙｼｰﾅﾒﾆｭｰｴﾗﾋﾞﾄﾀﾍﾞｶﾀ ~ｾｲｶﾂｼｭｳｶﾝﾋﾞｮｳｦﾖﾎﾞｳｽﾙﾀﾒﾉｼｮｸｼﾞ~</t>
  </si>
  <si>
    <t>高血圧、糖尿病などのいわゆる生活習慣病の予防や症状の軽減は、食生活の改善から誰にでもはじめられます。ヘルシーなメニューにするにはどうしたら良いのか？どんな工夫があるのか？など、解かりやすく解説します。</t>
  </si>
  <si>
    <t>元気で長生きするヒント　③誰にでもできるらくらく歯磨きレッスン　～いきいき老後は丈夫な歯から！～</t>
  </si>
  <si>
    <t>ｹﾞﾝｷﾃﾞﾅｶﾞｲｷｽﾙﾋﾝﾄ 3ﾀﾞﾚﾆﾃﾞﾓﾃﾞｷﾙﾗｸﾗｸﾊﾐｶﾞｷﾚｯｽﾝ ~ｲｷｲｷﾛｳｺﾞﾊｼﾞｮｳﾌﾞﾅﾊｶﾗ!~</t>
  </si>
  <si>
    <t>歯は人間の体にとって、とても大切な役割を果たしています。歯には老化は関係なく、日常の手入れによって、いつまでも健康を保つことができます。このビデオでは、中高年の方に多い歯周病と、その予防のためにブラッシングの方法を解説します。</t>
  </si>
  <si>
    <t>子どものみる目　～ある保護者の実践記録から～</t>
  </si>
  <si>
    <t>ｺﾄﾞﾓﾉﾐﾙﾒ ~ｱﾙﾎｺﾞｼｬﾉｼﾞｯｾﾝｷﾛｸｶﾗ~</t>
  </si>
  <si>
    <t>いつもみんなの遊びを発展させていた年長組の子供達が｢箱積木遊び｣に行きずまってきた事から積極的に遊びに参加できない子供達がめ立ってきます。こんな中から皆が参加できる新しい遊びを、子供達から導きだす若い先生の実践の記録です。</t>
  </si>
  <si>
    <t>新しい生命との出会い　～ファミリー出産の記録～</t>
  </si>
  <si>
    <t>ｱﾀﾗｼｲｾｲﾒｲﾄﾉﾃﾞｱｲ ~ﾌｧﾐﾘｰｼｭｯｻﾝﾉｷﾛｸ~</t>
  </si>
  <si>
    <t>東北放送の「親の目・子の目」ファミリー出産の記録。平成元年度に文部大臣賞を受賞した作品。</t>
  </si>
  <si>
    <t>頑張れ！お父さん　パパたちの子育て奮闘記</t>
  </si>
  <si>
    <t>ｶﾞﾝﾊﾞﾚ!ｵﾄｳｻﾝ ﾊﾟﾊﾟﾀﾁﾉｺｿﾀﾞﾃﾌﾝﾄｳｷ</t>
  </si>
  <si>
    <t>テレコムスタッフ</t>
  </si>
  <si>
    <t>子育ては家族全員が一致協力することが重要。父親の影響力も大切です。実際に子育てを経験しているお父さんの姿を追いながら、「父親の子育て参加」を考えます。もちろん正解はありません。その形は家庭によって様々なのですから。</t>
  </si>
  <si>
    <t>KONISHIKI・テディ　子どもとしつけ</t>
  </si>
  <si>
    <t>KONISHIKI･ﾃﾃﾞｨ ｺﾄﾞﾓﾄｼﾂｹ</t>
  </si>
  <si>
    <t>電通テック㈱</t>
  </si>
  <si>
    <t>「悪いことは悪いと、しっかり言うこと」　　「自分の行いに責任があることを気付かせること」・・・_x000D_。当たり前のことだけれど、おろそかになっていませんか。ユニークなキャラクターでお馴染みのＫＯＮＩＳＨＩＫＩさんとアニメのテディが、しつけのポイントを楽しく解説します。</t>
  </si>
  <si>
    <t>子育ての極意　ゆっくり・ゆったり　</t>
  </si>
  <si>
    <t>ｺｿﾀﾞﾃﾉｺﾞｸｲ ﾕｯｸﾘ･ﾕｯﾀﾘ</t>
  </si>
  <si>
    <t>東北新社</t>
  </si>
  <si>
    <t>子どもの個性を大切にし、未来への夢を持たせるためには・・・_x000D_。他の子どもや偏差値と比べず、その子の良さを見つけて伸ばすこと、生活に遊びと自由な時間を与えること、そして子どもと一緒に楽しむことなど、親にできることは決して難しいことではありません。７人の専門家たちが登場、育児のコツを伝授します。</t>
  </si>
  <si>
    <t>小朝・好江師匠の素敵にシルバー宣言！</t>
  </si>
  <si>
    <t>ｺｱｻ･ﾖｼｴｼｼｮｳﾉｽﾃｷﾆｼﾙﾊﾞｰｾﾝｹﾞﾝ!</t>
  </si>
  <si>
    <t>日本テレビビデオ</t>
  </si>
  <si>
    <t>春風亭小朝と内海好江が、シルバーライフについて語っている。健康編、生きがい編、経済編、孤独編、恋愛編の５つの項目をあげ、それぞれ漫才を織り交ぜて問題提起をし、それを解決するためのいくつかの事例をあげ、わかりやすく紹介している。</t>
  </si>
  <si>
    <t>家庭教育ノート　</t>
  </si>
  <si>
    <t>ｶﾃｲｷｮｳｲｸﾉｰﾄ</t>
  </si>
  <si>
    <t>文部科学省</t>
  </si>
  <si>
    <t>過保護や過干渉、育児不安やしつけへの自信喪失・・・。このビデオでは、そんな子育てに関する問題を解決するためのヒントを紹介します。子どもたちが「生きる力」と「豊かな人間性」を身に付け、新しい時代を切り拓く心をはぐくめるよう、それぞれの課程で、できりことから始めてみませんか？１．家庭の在り方　２．家族のコミュニケーション　３．しつけへの姿勢　４．子供の非行　５．家庭でのルール　６．思いやり　７．個性をのばす　８．不登校やいじめなどの対応</t>
  </si>
  <si>
    <t>家庭教育手帳</t>
  </si>
  <si>
    <t>ｶﾃｲｷｮｳｲｸﾃﾁｮｳ</t>
  </si>
  <si>
    <t>過保護や過干渉、育児不安やしつけへの自信喪失・・・。このビデオでは、そんな子育てに関する問題を解決するためのヒントを紹介します。子どもたちが「生きる力」と「豊かな人間性」を身に付け、新しい時代を切り拓く心をはぐくめるよう、それぞれの課程で、できりことから始めてみませんか？１．「家庭教育手帳・ノート」について　２．家族のコミュニケーション　３．しつけって何？　４．ルールをつくる　５．家庭で育む思いやり　６．夢は人を育てる　７．遊びが子どもを大きくする</t>
  </si>
  <si>
    <t>新米ママ＆パパへ贈る　メッセージ　</t>
  </si>
  <si>
    <t>ｼﾝﾏｲﾏﾏ&amp;ﾊﾟﾊﾟﾍｵｸﾙ ﾒｯｾｰｼﾞ</t>
  </si>
  <si>
    <t>㈱東北新社</t>
  </si>
  <si>
    <t>初めて経験する子育て。期待と喜び、そして不安に満ち溢れていることでしょう。そんな新米ママ、パパに向けて、子育て現在進行中の先輩たちの経験から生まれた、できたてホヤホヤの暖かいメッセージを紹介します。子育ての答えはひとつではありません。それぞれに合った、それぞれの子育てがあるんです。すてきな先輩たちの子育てのメッセージをお受け取り下さい。</t>
  </si>
  <si>
    <t>子育て支援ビデオ　子育て不安を乗り越えて</t>
  </si>
  <si>
    <t>ｺｿﾀﾞﾃｼｴﾝﾋﾞﾃﾞｵ ｺｿﾀﾞﾃﾌｱﾝｦﾉﾘｺｴﾃ</t>
  </si>
  <si>
    <t>今、子育てに不安を感じる人々が増えています。うまく子供と接することができない。自分は母親失格なのでは。生活の利便性が高まりながら、なぜ、親たちは子育てに不安と戸惑いを持つのでしょう。子育てをどうとらえ、どう取り組めば、子育て不安を乗り越えられるのか。識者や支援センター、親たちのインタビューを交え、不安を乗り越えるヒントや視点を親たちや子育て支援に取り組む人々に伝えます。・子育て不安を語る母親たちの声・各支援センターの思い：江東区東陽子ども家庭支援センター、三鷹市子ども家庭支援センター、あい・ぽーと（港区の</t>
  </si>
  <si>
    <t>ほめ上手　叱り上手</t>
  </si>
  <si>
    <t>ﾎﾒｼﾞｮｳｽﾞ ｼｶﾘｶﾐﾃ</t>
  </si>
  <si>
    <t>親子のよい関係をつくりだすほめ方、叱り方とはどのようなものなのか。上手なほめ方叱り方のためには、赤ちゃんが産まれたときからのコミュニケーションを育てること。リラックスした上で上手にほめ、叱ることが大切。そうしたコツを紹介しています。</t>
  </si>
  <si>
    <t>名酒にかける　～南部杜氏の技と情熱～　</t>
  </si>
  <si>
    <t>ﾒｲｼｭﾆｶｹﾙ ~ﾅﾝﾌﾞﾄｳｼﾞﾉﾜｻﾞﾄｼﾞｮｳﾈﾂ~</t>
  </si>
  <si>
    <t>石越町自作教材制作実行委員会</t>
  </si>
  <si>
    <t>郷土に伝わる名酒の醸造の工程を記録紙ながら、優れた南部杜氏の伝統の技と名酒づくりを目指す人々の情熱を紹介しています。さらに、生活の中において酒との関わり、名酒と地域の人々との関わりについても描き、郷土理解の一助にしたい。【制作者】石越町自作教材制作委員会</t>
  </si>
  <si>
    <t>石を彫る　～雄勝硯～　</t>
  </si>
  <si>
    <t>ｲｼｦﾎﾙ ~ｵｶﾞﾂｽｽﾞﾘ~</t>
  </si>
  <si>
    <t>石巻自作教材制作研究会</t>
  </si>
  <si>
    <t>硯の全国生産量の90％を占める雄勝町舞台に、露天掘りによる石採りから仕上げに至る硯づくりの工程を描き、そこで働く人々の様子を紹介する。【制作者】石巻自作教材制作研究会</t>
  </si>
  <si>
    <t>大崎の舞シリーズ　～加美の舞～　</t>
  </si>
  <si>
    <t>ｵｵｻｷﾉﾏｲｼﾘｰｽﾞ ~ｶﾐﾉﾏｲ~</t>
  </si>
  <si>
    <t>古川自作視聴覚教材制作グループ</t>
  </si>
  <si>
    <t>大崎地方に伝わる伝統芸能を取り上げ、人々の営みや風土を映像化する。【制作者】古川自作教材制作グループ</t>
  </si>
  <si>
    <t>切込焼　～謎と美を求めて～　</t>
  </si>
  <si>
    <t>ｷﾘｺﾐﾔｷ ~ﾅｿﾞﾄﾋﾞｦﾓﾄﾒﾃ~</t>
  </si>
  <si>
    <t>古川自作グループ</t>
  </si>
  <si>
    <t>大崎地方に古くから多くの焼き物の窪跡があり、近年これらの幾つかについては発掘調査がなされ、それらの焼き物についてに歴史的な背景を初めとし盛衰の様子が少しずつ解明がなされてきているが、まだ研究の余地が残されている。一人の陶芸家の創作活動に触れ、美を求める。【制作者】古川自作グループ</t>
  </si>
  <si>
    <t>島の祭り　～郷土の文化を守る～</t>
  </si>
  <si>
    <t>ｼﾏﾉﾏﾂﾘ ~ｷｮｳﾄﾞﾉﾌﾞﾝｶｦﾏﾓﾙ~</t>
  </si>
  <si>
    <t>石巻地区郷土教材制作グループ</t>
  </si>
  <si>
    <t>過疎化の進む島では、島民の心の拠り所となる島の祭りの伝承も困難になった。このような中で、伝統ある島の祭りを継承しようとする若者と、伝統芸能の滅びるのを惜しんだ中学生の取り組みを通し、過疎の島に活力をもたらす離島振興の一助とする。【制作者】石巻地区郷土教材制作グループ</t>
  </si>
  <si>
    <t>伝統に生きる　～火伏せの虎舞い～　</t>
  </si>
  <si>
    <t>ﾃﾞﾝﾄｳﾆｲｷﾙ ~ﾋﾌｾﾉﾄﾗﾏｲ~</t>
  </si>
  <si>
    <t>古川自作教材制作グループ</t>
  </si>
  <si>
    <t>火伏せの虎舞いのルーツを中学生」たちが探る。【制作者】古川自作教材制作グループ</t>
  </si>
  <si>
    <t>ふるさとの藍　</t>
  </si>
  <si>
    <t>ﾌﾙｻﾄﾉｱｲ</t>
  </si>
  <si>
    <t>栗原自作教材制作グループ　代表　津田正美</t>
  </si>
  <si>
    <t>日本最古の染色技法を守る人間の記録。【制作者】栗原自作教材制作グループ　代表　津田正美</t>
  </si>
  <si>
    <t>「すげ笠づくり」　</t>
  </si>
  <si>
    <t>｢ｽｹﾞｶｻﾂﾞｸﾘ｣</t>
  </si>
  <si>
    <t>若柳町自作教材制作グループ</t>
  </si>
  <si>
    <t>若柳町有賀地区の人々は古くから、町の特産品として「すげかさ」を作ってきた。現在、そのすげ笠を作る人たちが、年々少なくなり、今では高齢者数人だけになり、なくなりつつある・・・・・。【制作者】若柳町自作教材制作グループ</t>
  </si>
  <si>
    <t>熊野堂神楽　</t>
  </si>
  <si>
    <t>ｸﾏﾉﾄﾞｳｶｸﾞﾗ</t>
  </si>
  <si>
    <t>名取市自作教材制作グループ</t>
  </si>
  <si>
    <t>名取市伝統芸能の「熊野堂神楽」について、熊野神社の起こり、熊野神社と熊野権現との関係、神楽についての理解と伝承していく姿を描いている。【制作者】名取市自作教材制作グループ</t>
  </si>
  <si>
    <t>消えゆく蹄鉄の火　</t>
  </si>
  <si>
    <t>ｷｴﾕｸﾃｲﾃﾂﾉﾋ</t>
  </si>
  <si>
    <t>栗原広域視聴覚教材センター専門部会</t>
  </si>
  <si>
    <t>自動車・農耕機械の発達により、馬の姿を見ることはほとんどない。そして馬に履かせる蹄鉄を作る蹄鉄職人も少なくなっている。消えゆく蹄鉄職人の手業を映像で記録、保存することを目的に制作した。【制作者】栗原広域視聴覚教材センター専門部会　代表　二階堂　賢</t>
  </si>
  <si>
    <t>郷土の文化財</t>
  </si>
  <si>
    <t>ｷｮｳﾄﾞﾉﾌﾞﾝｶｻﾞｲ</t>
  </si>
  <si>
    <t>名取市にある文化財のうち、国指定を受けている「旧中沢家住宅」「飯野坂古墳群」「洞口家住宅」「雷神山古墳」の４つを映像により紹介している。【制作者】名取市自作教材グループ</t>
  </si>
  <si>
    <t>伝統工業　～炭焼き～</t>
  </si>
  <si>
    <t>ﾃﾞﾝﾄｳｺｳｷﾞｮｳ ~ｽﾐﾔｷ~</t>
  </si>
  <si>
    <t>かつて、地元の基幹産業であった炭焼きが、時代の変化に伴い姿を消してしまった。その炭焼きを復活させて、子どもたちに伝えたいという地域の願いを込めて映像化した作品。【制作者】黒川自作教材制作グループ　七ツ森</t>
  </si>
  <si>
    <t>伝統を受け継ぐ　～熊野堂新宮社～　</t>
  </si>
  <si>
    <t>ﾃﾞﾝﾄｳｦｳｹﾂｸﾞ ~ｸﾏﾉﾄﾞｳｼﾝｸﾞｳｼｬ~</t>
  </si>
  <si>
    <t>貴重な文化財である名取市の熊野新宮社の保存修理を記録しながら、郷土の優れた伝統が受け継がれていくことの大切さを訴えている。【制作者】名取市自作教材グループ</t>
  </si>
  <si>
    <t>技をつたえる　～伝統工芸鳴子こけし～</t>
  </si>
  <si>
    <t>ﾜｻﾞｦﾂﾀｴﾙ ~ﾃﾞﾝﾄｳｺｳｹﾞｲﾅﾙｺｺｹｼ~</t>
  </si>
  <si>
    <t>西小野田小学校視聴覚グループ</t>
  </si>
  <si>
    <t>小学校5年生の社会科「伝統的な技術を生かした工業」の地域教材。伝統工芸品として指定されている鳴子こけしを取り上げ、その歴史、製造過程、問題点などを教材化した作品。【制作者】西小野田小学校視聴覚グループ</t>
  </si>
  <si>
    <t>伝統の手業　～中新田草刈鎌～</t>
  </si>
  <si>
    <t>ﾃﾞﾝﾄｳﾉﾃﾜｻﾞ ~ﾅｶﾆｲﾀﾞｸｻｶﾘｶﾏ~</t>
  </si>
  <si>
    <t>中新田図書館ビデオクラブ</t>
  </si>
  <si>
    <t>宮城県の伝統工芸品にも指定されておる中新田草刈鎌が作られるようになった歴史とその背景、名声を得た切れ味の良さや使い易さを、手作りの製造工程を追いながら探ります。【制作者】中新田図書館ビデオクラブ</t>
  </si>
  <si>
    <t>いしこしの芸術と文化Ⅳ　～石越に伝わる絵馬～</t>
  </si>
  <si>
    <t>ｲｼｺｼﾉｹﾞｲｼﾞｭﾂﾄﾌﾞﾝｶ4 ~ｲｼｺｼﾆﾂﾀﾜﾙｴﾏ~</t>
  </si>
  <si>
    <t>町内の神社に伝わる数多くの絵馬の記録、保存、並びに地域住民との関わり等を、絵馬の図柄の特徴やその収められた経緯を浮き彫りにすることにより明らかにし、文化財への興味関心を高める。【制作者】石越町文化財ビデオ制作グループ</t>
  </si>
  <si>
    <t>手作りかまぼこ　～昭和40年ころの製法で再現する～</t>
  </si>
  <si>
    <t>ﾃﾂﾞｸﾘｶﾏﾎﾞｺ ~ｼｮｳﾜ40ﾈﾝｺﾛﾉｾｲﾎｳﾃﾞｻｲｹﾞﾝｽﾙ~</t>
  </si>
  <si>
    <t>仙台市小学校教育研究会視聴覚研究部会</t>
  </si>
  <si>
    <t>現在も続いている1軒だけ残っている手作りかまぼこ屋さん。その伝統の技を紹介するとともに、現在抱えている問題について紹介している。【制作者】仙台市小学校教育研究会視聴覚教育部会教材制作委員会</t>
  </si>
  <si>
    <t>埋もれ木細工　～沖野に住む　名人　小竹さん～</t>
  </si>
  <si>
    <t>ｳﾓﾚｷﾞｻﾞｲｸ ~ｵｷﾉﾆｽﾑ ﾒｲｼﾞﾝ ｺﾀｹｻﾝ~</t>
  </si>
  <si>
    <t>沖野小学校10年教職経験者研修グループ</t>
  </si>
  <si>
    <t>埋もれ木細工は仙台市の伝統工芸である。その制作工程と現在抱えている課題について紹介している。【制作者】仙台市沖野小学校10年教職員研修グループ</t>
  </si>
  <si>
    <t>宇宙から見た地球環境</t>
  </si>
  <si>
    <t>ｳﾁｭｳｶﾗﾐﾀﾁｷｭｳｶﾝｷｮｳ</t>
  </si>
  <si>
    <t>ランドサット衛星から撮影した地球環境の紹介。</t>
  </si>
  <si>
    <t>クリーンに燃やす焼却とダイオキシン</t>
  </si>
  <si>
    <t>ｸﾘｰﾝﾆﾓﾔｽｼｮｳｷｬｸﾄﾀﾞｲｵｷｼﾝ</t>
  </si>
  <si>
    <t>イフアドバグ</t>
  </si>
  <si>
    <t>プラスチック処理促進協議会製作によるＰＲビデオ。プラスチックを燃やす際の問題について解説しています。</t>
  </si>
  <si>
    <t>プラスチックのリサイクル</t>
  </si>
  <si>
    <t>ﾌﾟﾗｽﾁｯｸﾉﾘｻｲｸﾙ</t>
  </si>
  <si>
    <t>プラスチック処理促進協議会製作によるＰＲビデオ。プラスチックのリサイクルについて解説しています。</t>
  </si>
  <si>
    <t>くらしを豊かにするごみ焼却エネルギー</t>
  </si>
  <si>
    <t>ｸﾗｼｦﾕﾀｶﾆｽﾙｺﾞﾐｼｮｳｷｬｸｴﾈﾙｷﾞｰ</t>
  </si>
  <si>
    <t>プラスティック処理促進協会</t>
  </si>
  <si>
    <t>生活の向上に伴って増えるゴミの処理は、大きな社会問題になっています。このビデオは、ゴミを私たちの「暮らしを豊かにするエネルギー資源」として見つめ直した新しい視点で紹介しています。</t>
  </si>
  <si>
    <t>自然との共存を求めて　～伊豆沼・内沼と私たち～　</t>
  </si>
  <si>
    <t>ｼｾﾞﾝﾄﾉｷｮｳｿﾞﾝｦﾓﾄﾒﾃ ~ｲｽﾞﾇﾏ･ｳﾁﾇﾏﾄﾜﾀｼﾀﾁ~</t>
  </si>
  <si>
    <t>栗原視聴覚教材センター専門部会</t>
  </si>
  <si>
    <t>築館町・若柳町・迫町の３町にまたがる伊豆沼・内沼は、日本で２番目にラムサール条約の指定登録地になった。しかし、生活環境の変化による生活排水の汚染や白鳥の糞などで沼が汚れてきている。現在の伊豆沼・内沼の抱えている問題点を映像化した作品。【制作者】栗原広域視聴覚教材センター専門部会　代表　大場　肇一</t>
  </si>
  <si>
    <t>江戸のリサイクルに学ぶ　</t>
  </si>
  <si>
    <t>ｴﾄﾞﾉﾘｻｲｸﾙﾆﾏﾅﾌﾞ</t>
  </si>
  <si>
    <t>今、日本は、増え続けるゴミや下水処理に困惑している。そこで現代の人にはとても想像できないような、江戸の昔の生活様式、当時の生活排水やし尿の処理、ゴミや日用品のリサイクル方法を描き、現代のそれと対比しながら、これからの環境問題を考えます。</t>
  </si>
  <si>
    <t>私たちのラムサール条約　</t>
  </si>
  <si>
    <t>ﾜﾀｼﾀﾁﾉﾗﾑｻｰﾙｼﾞｮｳﾔｸ</t>
  </si>
  <si>
    <t>ラムサール条約とは、水鳥の生息地を次の世代に残すための国際的環境保全条約である。そういうことには無縁だと思っていた人が、身近にあった同じ趣旨のトラスト運動を実地に見聞し、生物が豊かな地域は人間にも住み良い環境なのだと自然保護に目覚めていく。</t>
  </si>
  <si>
    <t>わかりあえる明日のために　①雫の水（環境問題編）</t>
  </si>
  <si>
    <t>ﾜｶﾘｱｴﾙｱｼﾀﾉﾀﾒﾆ 1ｼｽﾞｸﾉﾐｽﾞ(ｶﾝｷｮｳﾓﾝﾀﾞｲﾍﾝ)</t>
  </si>
  <si>
    <t>小学生にとって身近で分かりやすい「水」を取り上げ、水の生い立ちから海に注ぐまでの間に起こる様々な事象を通し、自然の大切さを理解し、自分たちの生活する環境を守り、次の世代に残していくためにどうしたらよいのか、その解決に向けた行動を考えてもらうことを目的に制作しました。</t>
  </si>
  <si>
    <t>緑のダム　～栗駒山の水資源～</t>
  </si>
  <si>
    <t>ﾐﾄﾞﾘﾉﾀﾞﾑ ~ｸﾘｺﾏﾔﾏﾉﾐｽﾞｼｹﾞﾝ~</t>
  </si>
  <si>
    <t>現在の私たちの生活は、水を多量に使う時代となってきた。植物の根や葉には、しっかりと水を保水する力があり、その恩恵を受けてダムに水が蓄えられるのである。これを認識させ、水や自然を大切にしようとする意識を育てます。【制作者】栗原広域視聴覚教材センター専門部会　代表　千葉　久志</t>
  </si>
  <si>
    <t>地球が熱を出している</t>
  </si>
  <si>
    <t>ﾁｷｭｳｶﾞﾈﾂｦﾀﾞｼﾃｲﾙ</t>
  </si>
  <si>
    <t>急激に温暖化が進んだ地球。このままでは地球が、私たちの生活が危ない！その原因を作ったのは？自分達の未来のために、今出来る事を子どもに分かりやすく解説する。</t>
  </si>
  <si>
    <t>地球大紀行　(1)水の惑星・奇跡の旅立ち</t>
  </si>
  <si>
    <t>ﾁｷｭｳﾀﾞｲｷｺｳ (1)ﾐｽﾞﾉﾜｸｾｲ･ｷｾｷﾉﾀﾋﾞﾀﾞﾁ</t>
  </si>
  <si>
    <t>地球上のクレーターから、地球誕生のドラマを再現し、私たちの地球がどのようにして生まれたのかを最新のシナリオに基づいて描く。</t>
  </si>
  <si>
    <t>地球大紀行　(2)引き裂かれる大地</t>
  </si>
  <si>
    <t>ﾁｷｭｳﾀﾞｲｷｺｳ (2)ﾋｷｻｶﾚﾙﾀﾞｲﾁ</t>
  </si>
  <si>
    <t>火の玉として誕生した46億年前の地球が、今も現在の地球内部で生き続け、地球をゆり動かしていることをアイスランドなどに取材しながら描く。</t>
  </si>
  <si>
    <t>地球大紀行　(3)残された原始の海</t>
  </si>
  <si>
    <t>ﾁｷｭｳﾀﾞｲｷｺｳ (3)ﾉｺｻﾚﾀｹﾞﾝｼﾉｳﾐ</t>
  </si>
  <si>
    <t>酸素は、地球誕生の時からあったのだろうか。オーストラリア西海岸などに取材し、酸素がどのようにして誕生してきたのかを明らかにする。</t>
  </si>
  <si>
    <t>地球大紀行　(4)奇岩にひそむ大気の謎　</t>
  </si>
  <si>
    <t>ﾁｷｭｳﾀﾞｲｷｺｳ (4)ｷｶﾞﾝﾆﾋｿﾑﾀｲｷﾉﾅｿﾞ</t>
  </si>
  <si>
    <t>地球が誕生した時、大気中の二酸化炭素量は、今よりも多かった。それがどうして今のようになったのか。大気生成の謎を中国桂林寺で取材する。</t>
  </si>
  <si>
    <t>地球大紀行　(5)巨大山脈の誕生　</t>
  </si>
  <si>
    <t>ﾁｷｭｳﾀﾞｲｷｺｳ (5)ｷｮﾀﾞｲｻﾝﾐｬｸﾉﾀﾝｼﾞｮｳ</t>
  </si>
  <si>
    <t>ヒマヤラは昔海底であった。こんな信じられないような謎を、大陸移動説などを紹介しながら、ヒマヤラ･アルプスなどの景観をまじえて描く。</t>
  </si>
  <si>
    <t>地球大紀行　(6)巨木の森大地を覆う</t>
  </si>
  <si>
    <t>ﾁｷｭｳﾀﾞｲｷｺｳ (6)ｷｮﾎﾞｸﾉﾓﾘﾀﾞｲﾁｦｵｵｳ</t>
  </si>
  <si>
    <t>森は私たちの生活に重要な役割を果たしている。その役割の重要性を、森林がいつどのようにして生まれ、育ったかを探るなかで描き出す。</t>
  </si>
  <si>
    <t>地球大紀行　(7)恐竜の谷の大異変</t>
  </si>
  <si>
    <t>ﾁｷｭｳﾀﾞｲｷｺｳ (7)ｷｮｳﾘｭｳﾉﾀﾆﾉﾀﾞｲｲﾍﾝ</t>
  </si>
  <si>
    <t>生物進化上最大の事件、恐竜絶滅、6500万年前に起ったこの事件を、いん石の衝突によるものであるという最新のシナリオで描く。</t>
  </si>
  <si>
    <t>地球大紀行　(8)氷河期襲来</t>
  </si>
  <si>
    <t>ﾁｷｭｳﾀﾞｲｷｺｳ (8)ﾋｮｳｶﾞｷｼｭｳﾗｲ</t>
  </si>
  <si>
    <t>氷河期という言葉は、よく聞かれる。しかし氷河期とは何か。そしてどうして氷河期が起きたのか････。氷河期の謎をニューヨークなどで取材。</t>
  </si>
  <si>
    <t>地球大紀行　(9)移動する大砂漠</t>
  </si>
  <si>
    <t>ﾁｷｭｳﾀﾞｲｷｺｳ (9)ｲﾄﾞｳｽﾙﾀﾞｲｻﾊﾞｸ</t>
  </si>
  <si>
    <t>砂漠は生きている。動いたり、消えたり。サハラ砂漠などに取材しながら、地球的規模で起る気候変動について考える。</t>
  </si>
  <si>
    <t>地球大紀行　(10)資源を生んだマグマ噴出</t>
  </si>
  <si>
    <t>ﾁｷｭｳﾀﾞｲｷｺｳ (10)ｼｹﾞﾝｦｳﾝﾀﾞﾏｸﾞﾏﾌﾝｼｭﾂ</t>
  </si>
  <si>
    <t>人類が文明を築く基礎ともなった豊かな地下資源｡これらの地下資源が､いつどのようにして生まれたのかを､オーストラリアなどに取材して探る｡</t>
  </si>
  <si>
    <t>地球大紀行　(11)多重バリアーが守る生命の星</t>
  </si>
  <si>
    <t>ﾁｷｭｳﾀﾞｲｷｺｳ (11)ﾀｼﾞｭｳﾊﾞﾘｱｰｶﾞﾏﾓﾙｾｲﾒｲﾉﾎｼ</t>
  </si>
  <si>
    <t>過酷な環境の中も宇宙に浮かぶ地球。地球はどのようにして、こうした環境の中でその身を守っているのだろうか。地球を守る巧みなシステムとは･･････。</t>
  </si>
  <si>
    <t>地球大紀行　(12)太陽系第三惑星・45億年目の危機　</t>
  </si>
  <si>
    <t>ﾁｷｭｳﾀﾞｲｷｺｳ (12)ﾀｲﾖｳｹｲﾀﾞｲｻﾝﾜｸｾｲ･45ｵｸﾈﾝﾒﾉｷｷ</t>
  </si>
  <si>
    <t>46億年の歴史を持つ私たちの地球。私たちの人類は、このかけがえのない星を今後も守っていけるのだろうか。現在の地球の姿を見ながら探っていく。</t>
  </si>
  <si>
    <t>昭和の記録　1.幕あける昭和の時代（大正～昭和３年）　</t>
  </si>
  <si>
    <t>ｼｮｳﾜﾉｷﾛｸ 1.ﾏｸｱｹﾙｼｮｳﾜﾉｼﾞﾀﾞｲ(ﾀｲｼｮｳ~ｼｮｳﾜ3ﾈﾝ)</t>
  </si>
  <si>
    <t>*大正天皇崩御、昭和と改正　*関東大震災　*裕仁親王ご成婚　*金融恐慌始まる　*初の地下鉄開通　*ラジオ体操放送開始　*東京放送局ラジオ仮放送開始　*芥川竜之介服毒自殺　他</t>
  </si>
  <si>
    <t>昭和の記録　2.銀座の柳と軍靴の響き（昭和４年～７年）</t>
  </si>
  <si>
    <t>ｼｮｳﾜﾉｷﾛｸ 2.ｷﾞﾝｻﾞﾉﾔﾅｷﾞﾄｸﾞﾝｶﾉﾋﾋﾞｷ(ｼｮｳﾜ4ﾈﾝ~7ﾈﾝ)</t>
  </si>
  <si>
    <t>*満州事変勃発　*第一次上海事変勃発　*満州国建国宣言　*犬飼首相暗殺　*第一回日本ダービー　*金輸出解禁実地　*日本橋白木屋デパート火災　*東北・北海道大凶作　他</t>
  </si>
  <si>
    <t>昭和の記録　3.非常時日本（昭和８年～12年）</t>
  </si>
  <si>
    <t>ｼｮｳﾜﾉｷﾛｸ 3.ﾋｼﾞｮｳｼﾞﾆﾎﾝ(ｼｮｳﾜ8ﾈﾝ~12ﾈﾝ)</t>
  </si>
  <si>
    <t>*日本軍山海関を占領　*小林多喜二虐殺される　*函館市火災　*室戸台風関西を襲撃　*田中内閣総辞職　*日本軍南京占領　*ベルリンオリンピック　*第一次近衛内閣成立　他</t>
  </si>
  <si>
    <t>昭和の記録　4.日中全面戦争（昭和13年～15年）</t>
  </si>
  <si>
    <t>ｼｮｳﾜﾉｷﾛｸ 4.ﾆｯﾁｭｳｾﾞﾝﾒﾝｾﾝｿｳ(ｼｮｳﾜ13ﾈﾝ~15ﾈﾝ)</t>
  </si>
  <si>
    <t>*国家総動員法公布　*日本軍徐州占領　*ノモハン事件　*満州開拓青少年義勇軍2500人の壮行会挙行　*横綱双葉山69連勝でストップ　*大政翼賛会発会 他</t>
  </si>
  <si>
    <t>昭和の記録　5.太平洋戦争勃発（昭和16年）</t>
  </si>
  <si>
    <t>ｼｮｳﾜﾉｷﾛｸ 5.ﾀｲﾍｲﾖｳｾﾝｿｳﾎﾞｯﾊﾟﾂ(ｼｮｳﾜ16ﾈﾝ)</t>
  </si>
  <si>
    <t>*日ソ中条約調印　小学校を国民学校と改称　*御前会議　*生活必需物資統制令公布　*左翼出版物一括発禁　*東条英機内閣成立　*対米英宣戦･真珠湾攻撃　他</t>
  </si>
  <si>
    <t>昭和の記録　6.緒戦の勝利（昭和17年）　</t>
  </si>
  <si>
    <t>ｼｮｳﾜﾉｷﾛｸ 6.ｼｮｾﾝﾉｼｮｳﾘ(ｼｮｳﾜ17ﾈﾝ)</t>
  </si>
  <si>
    <t>*マニラ占領　*戦勝祝賀会第一次国民大会開催　*翼賛政治会結成　*尾崎行雄不敬罪で起訴　*大日本婦人会結成　*食塩の通帳配給制実地　*ミッドウェー海戦大敗北　他</t>
  </si>
  <si>
    <t>昭和の記録　7.連合軍総反攻（昭和18年）</t>
  </si>
  <si>
    <t>ｼｮｳﾜﾉｷﾛｸ 7.ﾚﾝｺﾞｳｸﾞﾝｿｳﾊﾝｺｳ(ｼｮｳﾜ18ﾈﾝ)</t>
  </si>
  <si>
    <t>*ガタルカナル島撤退　*山本五十六戦死　*カサブランカ会議　*男子の就業制限・未婚女子動員　*学徒出陳壮行会　*大東亜会議　*第一次カイロ会議　*テヘラン会議　他</t>
  </si>
  <si>
    <t>昭和の記録　8.敗色日々に濃し（昭和19年）</t>
  </si>
  <si>
    <t>ｼｮｳﾜﾉｷﾛｸ 8.ﾊｲｼｮｸﾋﾋﾞﾆｺｼ(ｼｮｳﾜ19ﾈﾝ)</t>
  </si>
  <si>
    <t>*マーシャル群島の日本守備隊全滅　*Ｂ29九州爆撃　*毎日新聞差し押さえ　*一億国民総武装決定　*初の疎開令　*｢対馬丸｣米の魚雷で沈没　*神風特攻隊突撃開始　他</t>
  </si>
  <si>
    <t>昭和の記録　9.戦争終結（昭和20年戦中）</t>
  </si>
  <si>
    <t>ｼｮｳﾜﾉｷﾛｸ 9.ｾﾝｿｳｼｭｳｹﾂ(ｼｮｳﾜ20ﾈﾝｾﾝﾁｭｳ)</t>
  </si>
  <si>
    <t>*米軍硫黄島上陸　*硫黄島の日本軍玉砕　*東京夜間空襲　*国民学校初等科以外の授業を一年間停止　*戦局悪化　*ポツダム宣言　*広島･長崎に原爆投下　*終戦の詔書　他</t>
  </si>
  <si>
    <t>昭和の記録　10.焦土の中から（昭和20年戦後）　</t>
  </si>
  <si>
    <t>ｼｮｳﾜﾉｷﾛｸ 10.ｼｮｳﾄﾞﾉﾅｶｶﾗ(ｼｮｳﾜ20ﾈﾝｾﾝｺﾞ)</t>
  </si>
  <si>
    <t>*連合軍総司令部設置　*降伏文書調印　*各国で国粋主義者自決　*マニラ軍事裁判　*日本社会党結成　*衆議院議員選挙法改正　*財閥解体令　*農地改革指令　*飢餓対策国民大会開催　他</t>
  </si>
  <si>
    <t>昭和の記録　11.占領と民主化への歩み（昭和21年～22年）</t>
  </si>
  <si>
    <t>ｼｮｳﾜﾉｷﾛｸ 11.ｾﾝﾘｮｳﾄﾐﾝｼｭｶﾍﾉｱﾕﾐ(ｼｮｳﾜ21ﾈﾝ~22ﾈﾝ)</t>
  </si>
  <si>
    <t>*天皇人間宣言　*物価統制令公布実地　*第一次吉田内閣成立　*極東国際軍事裁判開廷　*日本国憲法公布　*学校給食実施　*児童福祉法公布　*関東にキャスリン台風　他</t>
  </si>
  <si>
    <t>昭和の記録　12.再建の道けわし（昭和23年～24年）</t>
  </si>
  <si>
    <t>ｼｮｳﾜﾉｷﾛｸ 12.ｻｲｹﾝﾉﾐﾁｹﾜｼ(ｼｮｳﾜ23ﾈﾝ~24ﾈﾝ)</t>
  </si>
  <si>
    <t>*皇居一般参賀始まる　*帝銀事件　*昭電疑獄　*本庄事件　*ソ連引揚再開第１船帰国　*三鷹事件　*松川事件　*湯川秀樹博士ノーベル賞受賞　*法隆寺金堂の壁画焼失　他　</t>
  </si>
  <si>
    <t>昭和の記録　13.講和条約調印（昭和25年～26年）</t>
  </si>
  <si>
    <t>ｼｮｳﾜﾉｷﾛｸ 13.ｺｳﾜｼﾞｮｳﾔｸﾁｮｳｲﾝ(ｼｮｳﾜ25ﾈﾝ~26ﾈﾝ)</t>
  </si>
  <si>
    <t>*聖徳太子の1000円札発行　*レードパージ　*朝鮮戦争勃発　*金閣寺全焼　*マッカーサー罷免　*日米安全保障条約調印　*第一回アジア大会　*桜木町国電火災　*全国干ばつ　他</t>
  </si>
  <si>
    <t>昭和の記録　14.独立はしたけれど（昭和27年～28年）</t>
  </si>
  <si>
    <t>ｼｮｳﾜﾉｷﾛｸ 14.ﾄﾞｸﾘﾂﾊｼﾀｹﾚﾄﾞ(ｼｮｳﾜ27ﾈﾝ~28ﾈﾝ)</t>
  </si>
  <si>
    <t>*対日講和･安全条約発効　*血のメーデー事件　*保安隊発足　*明神礁爆発　*日本初ボクシング世界チャンピオン誕生　*｢バカヤロー｣発言　*ＮＨＫテレビ放送開始　他</t>
  </si>
  <si>
    <t>昭和の記録　15.政界再編と神武景気（昭和29年～30年）</t>
  </si>
  <si>
    <t>ｼｮｳﾜﾉｷﾛｸ 15.ｾｲｶｲｻｲﾍﾝﾄｼﾞﾝﾑｹｲｷ(ｼｮｳﾜ29ﾈﾝ~30ﾈﾝ)</t>
  </si>
  <si>
    <t>*造船疑惑　*日本民主党結成　*第一次鳩山内閣発足　*自衛隊発足　*ビキニの水爆実験で｢第5福竜丸｣被災　*シャープ兄弟と力道山･木村のタッグマッチ　他</t>
  </si>
  <si>
    <t>昭和の記録　16.もはや戦後ではない（昭和31年～32年）</t>
  </si>
  <si>
    <t>ｼｮｳﾜﾉｷﾛｸ 16.ﾓﾊﾔｾﾝｺﾞﾃﾞﾊﾅｲ(ｼｮｳﾜ31ﾈﾝ~32ﾈﾝ)</t>
  </si>
  <si>
    <t>*東海村に原子の火ともる　*国産ロケット1号うちあげ成功　*第1次南極観測船｢宗谷｣出発　*第7回冬季オリンピック　*日ソ交渉妥結　*日本国連に加盟　*日米急同声明発表　他</t>
  </si>
  <si>
    <t>昭和の記録　17.消費革命の時代へ（昭和33年～34年）</t>
  </si>
  <si>
    <t>ｼｮｳﾜﾉｷﾛｸ 17.ｼｮｳﾋｶｸﾒｲﾉｼﾞﾀﾞｲﾍ(ｼｮｳﾜ33ﾈﾝ~34ﾈﾝ)</t>
  </si>
  <si>
    <t>*藤山･ダレス会議　*｢売春防止法｣施行　*阿蘇山大爆発　*関門国道トンネル開通　*栃･若時代　*一万円札発行　*東京タワー完成　*皇太子ご成婚　*伊勢湾台風来襲　他</t>
  </si>
  <si>
    <t>昭和の記録　18.安保闘争と高度成長（昭和35年～36年）</t>
  </si>
  <si>
    <t>ｼｮｳﾜﾉｷﾛｸ 18.ｱﾝﾎﾟﾄｳｿｳﾄｺｳﾄﾞｾｲﾁｮｳ(ｼｮｳﾜ35ﾈﾝ~36ﾈﾝ)</t>
  </si>
  <si>
    <t>*安保阻止、統一行動　*浅沼社会党委員長刺殺される　*シベリア墓参団出発　*小児マヒ大流行、生ワクチン輸入　*三井三池争議　*チリ地震津波　*池田内閣成立　他</t>
  </si>
  <si>
    <t>昭和の記録　19.先進国への道（昭和37年～38年）</t>
  </si>
  <si>
    <t>ｼｮｳﾜﾉｷﾛｸ 19.ｾﾝｼﾝｺｸﾍﾉﾐﾁ(ｼｮｳﾜ37ﾈﾝ~38ﾈﾝ)</t>
  </si>
  <si>
    <t>*国産機ＹＳ11試験飛行成功　*北陸トンネル開通　*東京の人口1000万人突破　*堀江青年ヨットで太平洋横断　*初の日米宇宙中継でケネディ暗殺を受信　他</t>
  </si>
  <si>
    <t>昭和の記録　20.東京オリンピック（昭和39年～40年）</t>
  </si>
  <si>
    <t>ｼｮｳﾜﾉｷﾛｸ 20.ﾄｳｷｮｳｵﾘﾝﾋﾟｯｸ(ｼｮｳﾜ39ﾈﾝ~40ﾈﾝ)</t>
  </si>
  <si>
    <t>*新潟地震　*東海道新幹線開業　*日韓基本条約調印　*オリンピック東京大会開催　*べ平連、初の反戦デモ　*佐藤首相沖縄訪問　*春闘私鉄24時間スト　*ふじ出航　他</t>
  </si>
  <si>
    <t>昭和の記録　21.経済大国をめざして（昭和41年～42年）</t>
  </si>
  <si>
    <t>ｼｮｳﾜﾉｷﾛｸ 21.ｹｲｻﾞｲﾀｲｺｸｦﾒｻﾞｼﾃ(ｼｮｳﾜ41ﾈﾝ~42ﾈﾝ)</t>
  </si>
  <si>
    <t>*全日空機、羽田沖に墜落　*ビートルズ来日　*出光丸進水　*戦後初の国債上場　*ＮＨＫ「あはなはん」放送開始　*衆議院｢黒い霧｣解散　*中央高速道路、一部開通　他</t>
  </si>
  <si>
    <t>昭和の記録　22.昭和元禄（昭和43年～44年）</t>
  </si>
  <si>
    <t>ｼｮｳﾜﾉｷﾛｸ 22.ｼｮｳﾜｹﾞﾝﾛｸ(ｼｮｳﾜ43ﾈﾝ~44ﾈﾝ)</t>
  </si>
  <si>
    <t>*小笠原諸島日本復帰　*川端康成ノーベル文学賞受賞　*国際反戦ダー、新宿で大乱闘　*日本初の心臓移植手術　*3億円強盗事件　*米アポロ11号月面着陸　他</t>
  </si>
  <si>
    <t>昭和の記録　23.繁栄と公害のなかで（昭和45年～46年）　</t>
  </si>
  <si>
    <t>ｼｮｳﾜﾉｷﾛｸ 23.ﾊﾝｴｲﾄｺｳｶﾞｲﾉﾅｶﾃﾞ(ｼｮｳﾜ45ﾈﾝ~46ﾈﾝ)</t>
  </si>
  <si>
    <t>*日本万国博覧会開幕　*富士市田子の浦でヘドロ追放の住民集会　*光化学スモック公害発生　*赤軍派「よど号」ハイジャック　*三島由紀夫割腹自殺　*環境庁発足　他</t>
  </si>
  <si>
    <t>昭和の記録　24.列島改造と石油ショック（昭和47年～48年）</t>
  </si>
  <si>
    <t>ｼｮｳﾜﾉｷﾛｸ 24.ﾚｯﾄｳｶｲｿﾞｳﾄｾｷﾕｼｮｯｸ(ｼｮｳﾜ47ﾈﾝ~48ﾈﾝ)</t>
  </si>
  <si>
    <t>*沖縄復帰　*田中角栄内閣発足　*横井庄一グアムで発見　*パンダ公開　*浅間山山荘事件　*冬季オリンピック札幌大会　*菊田医師新生児を実子として斡旋　金大中氏誘拐事件　他</t>
  </si>
  <si>
    <t>昭和の記録　25.高度成長の終せい（昭和49年～50年）</t>
  </si>
  <si>
    <t>ｼｮｳﾜﾉｷﾛｸ 25.ｺｳﾄﾞｾｲﾁｮｳﾉｼｭｳｾｲ(ｼｮｳﾜ49ﾈﾝ~50ﾈﾝ)</t>
  </si>
  <si>
    <t>*三菱重工ビル爆破事件　*サリドマイド訴訟和解成立　*巨人軍長島引退　*ベトナム政府軍無条件降伏　*沖縄海洋博覧会開催　*新幹線博多まで開通　他</t>
  </si>
  <si>
    <t>昭和の記録　26.混迷の時代へ（昭和51年～52年）</t>
  </si>
  <si>
    <t>ｼｮｳﾜﾉｷﾛｸ 26.ｺﾝﾒｲﾉｼﾞﾀﾞｲﾍ(ｼｮｳﾜ51ﾈﾝ~52ﾈﾝ)</t>
  </si>
  <si>
    <t>*ロッキード事件証人喚問　*田中角栄前首相逮捕　*酒田大火　*鹿児島で5つ子誕生　*ミグ25函館に強行着陸　*王貞治756号ホームラン　*ピンクレディー空前の人気　他</t>
  </si>
  <si>
    <t>昭和の記録　27.景気低迷と省エネルギー（昭和53年～54年）</t>
  </si>
  <si>
    <t>ｼｮｳﾜﾉｷﾛｸ 27.ｹｲｷﾃｲﾒｲﾄｼｮｳｴﾈﾙｷﾞｰ(ｼｮｳﾜ53ﾈﾝ~54ﾈﾝ)</t>
  </si>
  <si>
    <t>*永大産業倒産　*宮城県沖地震　*江川問題　*大平内閣発足　*東京サミット開催　*日中平和友好協約調印　*ロッキード事件　*大阪三菱銀行北畠支店猟銃男事件　*ＳＬ山口線に復活　他</t>
  </si>
  <si>
    <t>昭和の記録　28.経済摩擦と防衛問題（昭和55年～56年）</t>
  </si>
  <si>
    <t>ｼｮｳﾜﾉｷﾛｸ 28.ｹｲｻﾞｲﾏｻﾂﾄﾎﾞｳｴｲﾓﾝﾀﾞｲ(ｼｮｳﾜ55ﾈﾝ~56ﾈﾝ)</t>
  </si>
  <si>
    <t>*大平正芳首相死去　*自衛隊スパイ事件　*鈴木内閣成立　*静岡駅前地下街ガス爆破事件　*新宿西口バス放火事件　*ロッキード事件榎本美恵子証言　*中国残留孤児来日　他</t>
  </si>
  <si>
    <t>昭和の記録　29.東西緊張と黒字国日本（昭和57年～58年）</t>
  </si>
  <si>
    <t>ｼｮｳﾜﾉｷﾛｸ 29.ﾄｳｻﾞｲｷﾝﾁｮｳﾄｸﾛｼﾞｺｸﾆﾎﾝ(ｼｮｳﾜ57ﾈﾝ~58ﾈﾝ)</t>
  </si>
  <si>
    <t>*ホテルニュージャパン火災　*東北･上越新幹線開業　*中曽根康弘内閣成立　*戸塚ヨットスクール問題　＊おしん人気　*免田事件無罪判決　*日本海中部地震　*大韓航空機爆破　他</t>
  </si>
  <si>
    <t>昭和の記録　30.貿易摩擦と情報化社会（昭和59年～60年）</t>
  </si>
  <si>
    <t>ｼｮｳﾜﾉｷﾛｸ 30.ﾎﾞｳｴｷﾏｻﾂﾄｼﾞｮｳﾎｳｶｼｬｶｲ(ｼｮｳﾜ59ﾈﾝ~60ﾈﾝ)</t>
  </si>
  <si>
    <t>*グリコ事件　*エリマキトカゲブーム　*アフリカ飢餓深刻化　*日本電信電話株式会社･日本たばこ産業発足　*三井汽船倒産　*つくば科学博覧会開幕　*日航ジャンボ群馬県で墜落　他</t>
  </si>
  <si>
    <t>天使の歌　～たまえちゃんのリードオルガン～　</t>
  </si>
  <si>
    <t>ﾃﾝｼﾉｳﾀ ~ﾀﾏｴﾁｬﾝﾉﾘｰﾄﾞｵﾙｶﾞﾝ~</t>
  </si>
  <si>
    <t>石巻観光協会では､明治10年頃に作られたアメリカ「バーテット社」製のリードオルガンが見つかった。同社製オルガンの確認は日本では初めてであり、貴重な文化遺産である。このオルガンの歴史と石巻の関わりをテーマとした物語をリードオルガンの研究家・立教大学教授の佐藤泰平氏が制作した。この物語を映像化した、郷土の歴史を探る教材である。【制作者】石巻地区郷土教材制作グループ</t>
  </si>
  <si>
    <t>迫害をのがれたキリシタン　～隠れキリシタンと製鉄～</t>
  </si>
  <si>
    <t>ﾊｸｶﾞｲｦﾉｶﾞﾚﾀｷﾘｼﾀﾝ ~ｶｸﾚｷﾘｼﾀﾝﾄｾｲﾃﾂ~</t>
  </si>
  <si>
    <t>登米自作教材制作グループ</t>
  </si>
  <si>
    <t>江戸時代始め、弾圧され続けた登米郡の隠れキリシタンであったが、その中で製鉄の技術者であったため弾圧されなかった人々がいる。なぜ弾圧されずに保護されたのであろうか。【制作者】登米自作教材制作グループ</t>
  </si>
  <si>
    <t>消された名前　～戦後５０年の検証～　</t>
  </si>
  <si>
    <t>ｹｻﾚﾀﾅﾏｴ ~ｾﾝｺﾞ50ﾈﾝﾉｹﾝｼｮｳ~</t>
  </si>
  <si>
    <t>坂元小学校自作教材制作グループ</t>
  </si>
  <si>
    <t>戦後５０年を迎えようとしている日本にあって、各地に埋もれたままになっている歴史は多い。今、国際問題となっている強制連行の歴史を聞き取り調査を元に、再び検証する。【制作者】坂元小学校自作教材制作グループ</t>
  </si>
  <si>
    <t>まぼろしの窯　～宮崎町切込焼～</t>
  </si>
  <si>
    <t>ﾏﾎﾞﾛｼﾉｶﾏ ~ﾐﾔｻﾞｷﾏﾁｷﾘｺﾐﾔｷ~</t>
  </si>
  <si>
    <t>加美視聴覚グループ</t>
  </si>
  <si>
    <t>宮崎地区の切込地区には、江戸時代から明治初期まで磁器が焼かれていた。なぜ、この地区で磁器が焼かれるようになったのか。どのようにして焼かれたのかなどについて、古文書や地区の特色と照らし合わせながら考察する。【制作者】加美視聴覚グループ</t>
  </si>
  <si>
    <t>万石浦の塩田　～塩の歴史を探る～</t>
  </si>
  <si>
    <t>ﾏﾝｺﾞｸｳﾗﾉｼｵﾀ ~ｼｵﾉﾚｷｼｦｻｸﾞﾙ~</t>
  </si>
  <si>
    <t>江戸時代から昭和30年代まで、石巻地方では塩田が開拓され、万石浦を中心に栄えていた。「万石浦の塩田」を映像化することにより、身近なところで先人が努力と労苦を重ね、塩を作っていたことを理解させる。【制作者】石巻自作教材研究会</t>
  </si>
  <si>
    <t>村田蔵物語　～名曲　「影を慕いて」　誕生秘話～　</t>
  </si>
  <si>
    <t>村田町の商家ヤマショウの大沼幸七氏と、昭和を代表する作曲家・古賀政男氏との友情秘話を通して、村町に約３００現存する蔵に残る歴史や思い出を拾い集め紹介することによって、蔵などの古い建造物に関心を持ってもらう。【制作者】村田町歴史みらい館　高橋定光</t>
  </si>
  <si>
    <t>史跡公園　雷神山　</t>
  </si>
  <si>
    <t>ｼｾｷｺｳｴﾝ ﾗｲｼﾞﾝﾔﾏ</t>
  </si>
  <si>
    <t>地域の特性を生かし、市民が親しみ安い調和の取れた史跡の活用を図るため史跡公園として新たに整備された雷神山古墳を通じて、史跡公園の重要性、文化財保護の大切さを理解させる。【制作者】名取市自作教材グループ</t>
  </si>
  <si>
    <t>わかりあえる明日のために　③地球に暮らす仲間たち</t>
  </si>
  <si>
    <t>ﾜｶﾘｱｴﾙｱｼﾀﾉﾀﾒﾆ 3ﾁｷｭｳﾆｸﾗｽﾅｶﾏﾀﾁ</t>
  </si>
  <si>
    <t>私たちの暮らす地球には、現在およそ１９０もの国々があります。それぞれの国の未来を担うのは、一人一人の子ども達です。国が違えば言葉や文化、習慣も違います。開発途上国の現状や国際協力の活動を紹介する中で、開発途上国についての理解促進や、自分たちができることを考えてもらうことを目的に制作しました。</t>
  </si>
  <si>
    <t>老いを生きる</t>
  </si>
  <si>
    <t>ｵｲｦｲｷﾙ</t>
  </si>
  <si>
    <t>共和教育</t>
  </si>
  <si>
    <t>誰もが通らなければならない老いの問題を自分のこととして捉え、日常生活の中で高齢者に対するやさしさや思いやりの心が、態度や行動に表れるような人権感覚を身につける作品です。</t>
  </si>
  <si>
    <t>柴田親子物語</t>
  </si>
  <si>
    <t>ｼﾊﾞﾀｵﾔｺﾓﾉｶﾞﾀﾘ</t>
  </si>
  <si>
    <t>亘理町自作教材制作グループ</t>
  </si>
  <si>
    <t>承応２年亘理町荒浜で足軽殺傷事件が起きた。仙台藩と最上藩の間で紛糾したこの事件の起こりから柴田親子が切腹して解決するまでを構成している。【制作者】亘理町自作教材制作グループ</t>
  </si>
  <si>
    <t>鳥の海　～四季の詩～</t>
  </si>
  <si>
    <t>ﾄﾘﾉｳﾐ ~ｼｷﾉｼ~</t>
  </si>
  <si>
    <t>｢鳥の海｣の周辺の風景と人々の暮らしを四季折々に紹介する。【制作者】亘理自作教材グループ</t>
  </si>
  <si>
    <t>風雪とともに　～開拓地　耕英～</t>
  </si>
  <si>
    <t>ﾌｳｾﾂﾄﾄﾓﾆ ~ｶｲﾀｸﾁ ｺｳｴｲ~</t>
  </si>
  <si>
    <t>栗原郡耕英地区の人々は、昭和22年以来、長く厳しい開拓の歴史を辿ってきた。その45年間を豊富な映像や資料を駆使しながら描き上げた感動のドキュメンタリー作品。【制作者】栗原自作教材制作グループ　代表　津田正美</t>
  </si>
  <si>
    <t>盲導犬　</t>
  </si>
  <si>
    <t>ﾓｳﾄﾞｳｹﾝ</t>
  </si>
  <si>
    <t>(財)関西盲導犬協会</t>
  </si>
  <si>
    <t>財団法人関西盲導犬協会制作の盲導犬紹介ビデオ。</t>
  </si>
  <si>
    <t>面接試験官研修用ビデオ人物評価　</t>
  </si>
  <si>
    <t>ﾒﾝｾﾂｼｹﾝｶﾝｹﾝｼｭｳﾖｳﾋﾞﾃﾞｵｼﾞﾝﾌﾞﾂﾋｮｳｶ</t>
  </si>
  <si>
    <t>日本人事試</t>
  </si>
  <si>
    <t>このビデオは、面接試験官に対する研修の充実を図るため、「面接試験においてどのようにして適切な評価を行うか」に焦点を当てた面接試験官研修用ビデオです。研修や説明会の参加者が考えたり議論したりするための素材となっています。</t>
  </si>
  <si>
    <t>今きらめいて　～81歳の恋文～</t>
  </si>
  <si>
    <t>ｲﾏｷﾗﾒｲﾃ ~81ｻｲﾉｺｲﾌﾞﾐ~</t>
  </si>
  <si>
    <t>仙台放送で平成７年８月に放送された作品。秋田市に住む柳原タケさんの亡き夫への思いを綴った恋文が全国恋文コンテストの大賞を受賞した。戦争で夫を亡くしたのが昭和13年。当時タケさんは25歳だった。56年たった今、タケさんは、亡き夫に対する鎮魂の思い文（ふみ）を書いた。</t>
  </si>
  <si>
    <t>今きらめいて　～南国の肝っ玉母さん～　</t>
  </si>
  <si>
    <t>ｲﾏｷﾗﾒｲﾃ ~ﾅﾝｺﾞｸﾉｷﾓｯﾀﾏｶｱｻﾝ~</t>
  </si>
  <si>
    <t>仙台放送で平成７年９月に放送された作品。宮城県名取市に住む主婦、武井ラシーニさんはトンガ王国の出身。青い海に囲まれた小さな島から嫁いできた。町内の盆踊り大会にもラシーニさんはきちんと踊りを習って輪に加わる。</t>
  </si>
  <si>
    <t>オーロラ　～夜空を彩る神秘のメカニズム～</t>
  </si>
  <si>
    <t>ｵｰﾛﾗ ~ﾖｿﾞﾗｦｲﾛﾄﾞﾙｼﾝﾋﾟﾉﾒｶﾆｽﾞﾑ~</t>
  </si>
  <si>
    <t>石巻地区自作視聴覚教材グループ　殿村泰弘</t>
  </si>
  <si>
    <t>日本人の多くの人が見たことがない「オーロラ」を、実際にその場に出かけて見ることは、時間や費用の点で実現が難しい。そこで、その発生のメカニズムを紹介するとともに、「オーロラ」の写真や映像を用いて作品化することで、「オーロラ」の美しさや、太陽と地球の微妙な関係による発生のメカニズムを理解し、そこから自然の神秘さや、宇宙の壮大さを感じ取れることをねらい制作した。【制作者】石巻地区自作視聴覚教材グループ　殿村泰弘</t>
  </si>
  <si>
    <t>昭和の記録　～あなたにとって昭和とは(1)　</t>
  </si>
  <si>
    <t>ｼｮｳﾜﾉｷﾛｸ ~ｱﾅﾀﾆﾄｯﾃｼｮｳﾜﾄﾊ(1)</t>
  </si>
  <si>
    <t>人々は何を求め、どのように生きたか。昭和60年間の社会･経済･事件のさまざま。天皇即位、第二次世界大戦、戦後の高度経済成長、東京オリンピック、つくば万博･･････。</t>
  </si>
  <si>
    <t>昭和の記録　～あなたにとって昭和とは(2)スポーツ編　</t>
  </si>
  <si>
    <t>ｼｮｳﾜﾉｷﾛｸ ~ｱﾅﾀﾆﾄｯﾃｼｮｳﾜﾄﾊ(2)ｽﾎﾟｰﾂﾍﾝ</t>
  </si>
  <si>
    <t>早慶戦、双葉山の69連勝、水泳日本、東京オリンピック、全国高校野球･･････。日本中を熱狂させたスポーツの名シーン、忘れられないヒーローたちのドラマが帰ってくる。</t>
  </si>
  <si>
    <t>NHK特選　名作100選　赤ちゃん　～０歳児からのメッセージ～　</t>
  </si>
  <si>
    <t>NHKﾄｸｾﾝ ﾒｲｻｸ100ｾﾝ ｱｶﾁｬﾝ ~0ｻｲｼﾞｶﾗﾉﾒｯｾｰｼﾞ~</t>
  </si>
  <si>
    <t>0歳児は、周囲の世界をどう理解し行動してゆくのか。人生最初の1年間を科学的に解明。</t>
  </si>
  <si>
    <t>NHK特選　名作100選　命もえつきる時　～作家檀文雄の最期～　</t>
  </si>
  <si>
    <t>NHKﾄｸｾﾝ ﾒｲｻｸ100ｾﾝ ｲﾉﾁﾓｴﾂｷﾙﾄｷ ~ｻｯｶﾀﾞﾝﾌﾐｵﾉｻｲｺﾞ~</t>
  </si>
  <si>
    <t>死の恐怖と激痛に耐えながら作品を完成させていく作家の壮絶な闘い。</t>
  </si>
  <si>
    <t>NHK特選　名作100選　絵巻切断　～秘宝36歌仙の流転～　</t>
  </si>
  <si>
    <t>NHKﾄｸｾﾝ ﾒｲｻｸ100ｾﾝ ｴﾏｷｾﾂﾀﾞﾝ ~ﾋﾎｳ36ｶｾﾝﾉﾙﾃﾝ~</t>
  </si>
  <si>
    <t>36歌仙絵巻の行方を追いながら描く、大正・昭和のリッチマン群像。</t>
  </si>
  <si>
    <t>NHK特選　名作100選　奥飛騨白川郷　～合掌屋根を葺く～</t>
  </si>
  <si>
    <t>NHKﾄｸｾﾝ ﾒｲｻｸ100ｾﾝ ｵｸﾋﾀﾞｼﾗｶﾜｺﾞｳ ~ｶﾞｯｼｮｳﾔﾈｦﾌｸ~</t>
  </si>
  <si>
    <t>50年に一度の村人総出の作業を、冬から春への奥飛騨の自然を織りまぜて描く。</t>
  </si>
  <si>
    <t>NHK特選　名作100選　輝け命の日々よ</t>
  </si>
  <si>
    <t>NHKﾄｸｾﾝ ﾒｲｻｸ100ｾﾝ ｶｶﾞﾔｹｲﾉﾁﾉﾋﾋﾞﾖ</t>
  </si>
  <si>
    <t>死を宣言された精神科医の心身の戦いの軌跡を通して｢死の医学｣を考察。</t>
  </si>
  <si>
    <t>NHK特選　名作100選　桂離宮　～よみがえる日本の美～　</t>
  </si>
  <si>
    <t>NHKﾄｸｾﾝ ﾒｲｻｸ100ｾﾝ ｶﾂﾗﾘｷｭｳ ~ﾖﾐｶﾞｴﾙﾆﾎﾝﾉﾋﾞ~</t>
  </si>
  <si>
    <t>6年の歳月をかけて完成した桂離宮の大修理の貴重な記録。</t>
  </si>
  <si>
    <t>NHK特選　名作100選　霧の山・ネブリナ　～南米進化にとりのこされた世界～</t>
  </si>
  <si>
    <t>NHKﾄｸｾﾝ ﾒｲｻｸ100ｾﾝ ｷﾘﾉﾔﾏ･ﾈﾌﾞﾘﾅ ~ﾅﾝﾍﾞｲｼﾝｶﾆﾄﾘﾉｺｻﾚﾀｾｶｲ~</t>
  </si>
  <si>
    <t>「陸のガラパゴス」といわれる神秘の山ネブリナ。南米のジャングルで、生物は独自の進化を遂げていた。</t>
  </si>
  <si>
    <t>NHK特選　名作100選　散華の世代からの問い　～元学徒兵吉田満の生と死～</t>
  </si>
  <si>
    <t>NHKﾄｸｾﾝ ﾒｲｻｸ100ｾﾝ ｻﾝｹﾞﾉｾﾀﾞｲｶﾗﾉﾄｲ ~ﾓﾄｶﾞｸﾄﾍｲﾖｼﾀﾞﾐﾂﾙﾉｾｲﾄｼ~</t>
  </si>
  <si>
    <t>｢青年は何のために戦ったか｣－吉田氏の問いを現代の風景の中に検証する。</t>
  </si>
  <si>
    <t>NHK特選　名作100選　神饌　～初公開伊勢神々の献立～　</t>
  </si>
  <si>
    <t>NHKﾄｸｾﾝ ﾒｲｻｸ100ｾﾝ ｼﾝｾﾝ ~ﾊﾂｺｳｶｲｲｾｶﾐｶﾞﾐﾉｺﾝﾀﾞﾃ~</t>
  </si>
  <si>
    <t>初めて公開された神々の食事の全貌と、それを支える伊勢志摩の人々の心。</t>
  </si>
  <si>
    <t>NHK特選　名作100選　戦艦大和探索　～悲劇の航跡を追って～</t>
  </si>
  <si>
    <t>NHKﾄｸｾﾝ ﾒｲｻｸ100ｾﾝ ｾﾝｶﾝﾔﾏﾄﾀﾝｻｸ ~ﾋｹﾞｷﾉｺｳｾｷｦｵｯﾃ~</t>
  </si>
  <si>
    <t>沈没場所へ探索行を軸に、当時世界最大の戦艦の誕生から沈没までを描く。</t>
  </si>
  <si>
    <t>NHK特選　名作100選　そしてトンキーもしんだ　～子が父からきくせんそうどう話～</t>
  </si>
  <si>
    <t>NHKﾄｸｾﾝ ﾒｲｻｸ100ｾﾝ ｿｼﾃﾄﾝｷｰﾓｼﾝﾀﾞ ~ｺｶﾞﾁﾁｶﾗｷｸｾﾝｿｳﾄﾞｳﾊﾅｼ~</t>
  </si>
  <si>
    <t>戦争中、動物園のゾウも殺された、そんな中にも人と動物との心の交流があった。</t>
  </si>
  <si>
    <t>NHK特選　名作100選　天平の秘宝　～正倉院宝物を探る～　</t>
  </si>
  <si>
    <t>NHKﾄｸｾﾝ ﾒｲｻｸ100ｾﾝ ﾃﾝﾋﾟｮｳﾉﾋﾎｳ ~ｼｮｳｿｳｲﾝﾀｶﾗﾓﾉｦｻｸﾞﾙ~</t>
  </si>
  <si>
    <t>正倉院宝物展を機に秘法を密着取材、西域の美を紹介し、伝来の謎を解明する。</t>
  </si>
  <si>
    <t>NHK特選　名作100選　東京大空襲</t>
  </si>
  <si>
    <t>NHKﾄｸｾﾝ ﾒｲｻｸ100ｾﾝ ﾄｳｷｮｳﾀﾞｲｸｳｼｭｳ</t>
  </si>
  <si>
    <t>公開された｢東京大空襲の爆撃命令｣を中心に、”その日”の東京を追う。</t>
  </si>
  <si>
    <t>NHK特選　名作100選　奈良・お水取り</t>
  </si>
  <si>
    <t>NHKﾄｸｾﾝ ﾒｲｻｸ100ｾﾝ ﾅﾗ･ｵﾐｽﾞﾄﾘ</t>
  </si>
  <si>
    <t>1200年余り途絶えることがない東大寺二月堂のお水取りのすべて。</t>
  </si>
  <si>
    <t>NHK特選　名作100選　日米開戦不可ナリ　～ストックホルム・小野寺大佐発至急電～</t>
  </si>
  <si>
    <t>NHKﾄｸｾﾝ ﾒｲｻｸ100ｾﾝ ﾆﾁﾍﾞｲｶｲｾﾝﾌｶﾅﾘ ~ｽﾄｯｸﾎﾙﾑ･ｵﾉﾃﾞﾗﾀｲｻﾊﾂｼｷｭｳﾃﾞﾝ~</t>
  </si>
  <si>
    <t>日米開戦直前、執拗に開戦反対を唱えた男を通して、知られざる情報戦を描く。</t>
  </si>
  <si>
    <t>NHK特選　名作100選　日本伝統漁法　～荒海に生きる男たち～</t>
  </si>
  <si>
    <t>NHKﾄｸｾﾝ ﾒｲｻｸ100ｾﾝ ﾆﾎﾝﾃﾞﾝﾄｳｷﾞｮﾎｳ ~ｱﾗｳﾐﾆｲｷﾙｵﾄｺﾀﾁ~</t>
  </si>
  <si>
    <t>先人のあみだした全国各地の伝統漁法。人間と魚の知恵くらべ。</t>
  </si>
  <si>
    <t>NHK特選　名作100選　農民兵士の声がきこえる　～7000通の軍事郵便から～　</t>
  </si>
  <si>
    <t>NHKﾄｸｾﾝ ﾒｲｻｸ100ｾﾝ ﾉｳﾐﾝﾍｲｼﾉｺｴｶﾞｷｺｴﾙ ~7000ﾂｳﾉｸﾞﾝｼﾞﾕｳﾋﾞﾝｶﾗ~</t>
  </si>
  <si>
    <t>戦地から軍事郵便をもとに、東北のある村が体験した戦争の過程を綴る。</t>
  </si>
  <si>
    <t>NHK特選　名作100選　私は日本のスパイだった　～秘密諜報員ベラコス～　</t>
  </si>
  <si>
    <t>NHKﾄｸｾﾝ ﾒｲｻｸ100ｾﾝ ﾜﾀｼﾊﾆﾎﾝﾉｽﾊﾟｲﾀﾞｯﾀ ~ﾋﾐﾂﾁｮｳﾎｳｲﾝﾍﾞﾗｺｽ~</t>
  </si>
  <si>
    <t>スペイン人のスパイ組織を利用した諜報活動。未解明の太平洋戦争秘話。</t>
  </si>
  <si>
    <t>NHK特選　名作100選　核戦争後の地球　(1)地球炎上　</t>
  </si>
  <si>
    <t>NHKﾄｸｾﾝ ﾒｲｻｸ100ｾﾝ ｶｸｾﾝｿｳｺﾞﾉﾁｷｭｳ (1)ﾁｷｭｳｴﾝｼﾞｮｳ</t>
  </si>
  <si>
    <t>全面核戦争から一週間の惨状。</t>
  </si>
  <si>
    <t>NHK特選　名作100選　核戦争後の地球　(2)地球凍結</t>
  </si>
  <si>
    <t>NHKﾄｸｾﾝ ﾒｲｻｸ100ｾﾝ ｶｸｾﾝｿｳｺﾞﾉﾁｷｭｳ (2)ﾁｷｭｳﾄｳｹﾂ</t>
  </si>
  <si>
    <t>その後の地球は･･･。</t>
  </si>
  <si>
    <t>NHK特選　名作100選　黒い雨　～広島・長崎原爆の謎～</t>
  </si>
  <si>
    <t>NHKﾄｸｾﾝ ﾒｲｻｸ100ｾﾝ ｸﾛｲｱﾒ ~ﾋﾛｼﾏ･ﾅｶﾞｻｷｹﾞﾝﾊﾞｸﾉﾅｿﾞ~</t>
  </si>
  <si>
    <t>炸裂の３０分後の、爆心地に降った黒い雨の正体は?化学分析と推理で謎に迫る。</t>
  </si>
  <si>
    <t>NHK特選　名作100選　撃墜　大韓航空機事件　～情報戦争の９日間～　</t>
  </si>
  <si>
    <t>NHKﾄｸｾﾝ ﾒｲｻｸ100ｾﾝ ｹﾞｷﾂｲ ﾀﾞｲｶﾝｺｳｸｳｷｼﾞｹﾝ ~ｼﾞｮｳﾎｳｾﾝｿｳﾉ9ﾆﾁｶﾝ~</t>
  </si>
  <si>
    <t>米ソが厳しく対立する中での事件。ソ連が撃墜を認めるまでのドキュメント。</t>
  </si>
  <si>
    <t>NHK特選　名作100選　これが広島だ　～「原爆の絵」アメリカをゆく～</t>
  </si>
  <si>
    <t>NHKﾄｸｾﾝ ﾒｲｻｸ100ｾﾝ ｺﾚｶﾞﾋﾛｼﾏﾀﾞ ~｢ｹﾞﾝﾊﾞｸﾉｴ｣ｱﾒﾘｶｦﾕｸ~</t>
  </si>
  <si>
    <t>原爆乙女の証言の旅。”加害者”アメリカもふれあいの中で原爆の重みを知る。</t>
  </si>
  <si>
    <t>NHK特選　名作100選　昭和の誕生　</t>
  </si>
  <si>
    <t>NHKﾄｸｾﾝ ﾒｲｻｸ100ｾﾝ ｼｮｳﾜﾉﾀﾝｼﾞｮｳ</t>
  </si>
  <si>
    <t>昭和始まりの頃の風俗や社会問題を未公開フィルムなどで生き生きと再現。</t>
  </si>
  <si>
    <t>NHK特選　名作100選　昭和の名演説　～激動期の政治家たち～</t>
  </si>
  <si>
    <t>NHKﾄｸｾﾝ ﾒｲｻｸ100ｾﾝ ｼｮｳﾜﾉﾒｲｴﾝｾﾞﾂ ~ｹﾞｷﾄﾞｳｷﾉｾｲｼﾞｶﾀﾁ~</t>
  </si>
  <si>
    <t>戦前の政治家は演説に生命をかけていた。発見されたフィルムでつづる肉声昭和史。</t>
  </si>
  <si>
    <t>NHK特選　名作100選　チェリノブイリ原発事故～調査報告～</t>
  </si>
  <si>
    <t>NHKﾄｸｾﾝ ﾒｲｻｸ100ｾﾝ ﾁｪﾘﾉﾌﾞｲﾘｹﾞﾝﾊﾟﾂｼﾞｺ~ﾁｮｳｻﾎｳｺｸ~</t>
  </si>
  <si>
    <t>事故の全貌を世界10カ国の取材で検証。その原因と影響のすべてを分析する。</t>
  </si>
  <si>
    <t>NHK特選　名作100選　寅さんは生きている　～山田洋次の世界～</t>
  </si>
  <si>
    <t>NHKﾄｸｾﾝ ﾒｲｻｸ100ｾﾝ ﾄﾗｻﾝﾊｲｷﾃｲﾙ ~ﾔﾏﾀﾞﾋﾛｼﾂｷﾞﾉｾｶｲ~</t>
  </si>
  <si>
    <t>｢寅さん｣を通じて執拗に追い求める日本人の”笑い”と”まごころ”の世界。</t>
  </si>
  <si>
    <t>NHK特選　名作100選　夏服の少女たち　～ヒロシマ・昭和20年8月6日～</t>
  </si>
  <si>
    <t>NHKﾄｸｾﾝ ﾒｲｻｸ100ｾﾝ ﾅﾂﾌｸﾉｼｮｳｼﾞｮﾀﾁ ~ﾋﾛｼﾏ･ｼｮｳﾜ20ﾈﾝ8ｶﾞﾂ6ﾆﾁ~</t>
  </si>
  <si>
    <t>被爆した広島の第一高女の生徒たちが残した日記に見る少女たちのつかの間の青春。</t>
  </si>
  <si>
    <t>NHK特選　名作100選　輸入食糧ゼロの日　～想定ドキュメント～</t>
  </si>
  <si>
    <t>NHKﾄｸｾﾝ ﾒｲｻｸ100ｾﾝ ﾕﾆｭｳｼｮｸﾘｮｳｾﾞﾛﾉﾋ ~ｿｳﾃｲﾄﾞｷｭﾒﾝﾄ~</t>
  </si>
  <si>
    <t>輸入が途絶えた日、日本の食糧自給はどこまで可能なのか？</t>
  </si>
  <si>
    <t>絶滅収容所アウシュヴィッツ全記録　1巻　ナチスの思想と行動　</t>
  </si>
  <si>
    <t>ｾﾞﾂﾒﾂｼｭｳﾖｳｼﾞｮｱｳｼｭヴｨｯﾂｾﾞﾝｷﾛｸ 1ｶﾝ ﾅﾁｽﾉｼｿｳﾄｺｳﾄﾞｳ</t>
  </si>
  <si>
    <t>アンネの日記は、ナチスの過酷な迫害のもとでも、子供らしい感受性と優しさ、人間らしい誠実さと愛情、未来に対する確信と理想を失わずに生きていた少女の思いがつづられている。映像は、アンネの父、オットー・フランクが撮りつづけたスナップをもとにアンネの軌跡を追う。</t>
  </si>
  <si>
    <t>絶滅収容所アウシュヴィッツ全記録　2巻　収容所　～アウシュヴィッツ・ビルケナウ～</t>
  </si>
  <si>
    <t>ｾﾞﾂﾒﾂｼｭｳﾖｳｼﾞｮｱｳｼｭヴｨｯﾂｾﾞﾝｷﾛｸ 2ｶﾝ ｼｭｳﾖｳｼﾞｮ ~ｱｳｼｭヴｨｯﾂ･ﾋﾞﾙｹﾅｳ~</t>
  </si>
  <si>
    <t>政権を手に入れ､独裁政治の基盤を強固なものにしたヒトラーが､侵略と特定民族絶滅の道を突きすすんでいく、そのプロセスを解明｡</t>
  </si>
  <si>
    <t>絶滅収容所アウシュヴィッツ全記録　3巻　証言　～奇跡の生還者たち～　</t>
  </si>
  <si>
    <t>ｾﾞﾂﾒﾂｼｭｳﾖｳｼﾞｮｱｳｼｭヴｨｯﾂｾﾞﾝｷﾛｸ 3ｶﾝ ｼｮｳｹﾞﾝ ~ｷｾｷﾉｾｲｶﾝｼｬﾀﾁ~</t>
  </si>
  <si>
    <t>総理府</t>
  </si>
  <si>
    <t>ガス室、囚人棟内部、処刑場などの全貌を収録。ユダヤ人、ポーランド人をはじめ27ヶ国の人々が、4年間で400万人以上が虐殺された事実を、国立オシフイエンチム博物館の調査資料によって解説。</t>
  </si>
  <si>
    <t>絶滅収容所アウシュヴィッツ全記録　4巻　証言　～アンネ・フランク日記が語りかけるもの～</t>
  </si>
  <si>
    <t>ｾﾞﾂﾒﾂｼｭｳﾖｳｼﾞｮｱｳｼｭヴｨｯﾂｾﾞﾝｷﾛｸ 4ｶﾝ ｼｮｳｹﾞﾝ ~ｱﾝﾈ･ﾌﾗﾝｸﾆｯｷｶﾞｶﾀﾘｶｹﾙﾓﾉ~</t>
  </si>
  <si>
    <t>極限状況を乗り越え、かろうじて生き残った元囚人が数奇な体験をリアルに語る。再び繰り返してはならない戦争と、命の尊さや平和の価値を次の世代に語りかける。</t>
  </si>
  <si>
    <t>平和の使節　～「青い目の人形」がたどった道～</t>
  </si>
  <si>
    <t>ﾍｲﾜﾉｼｾﾂ ~｢ｱｵｲﾒﾉﾆﾝｷﾞｮｳ｣ｶﾞﾀﾄﾞｯﾀﾐﾁ~</t>
  </si>
  <si>
    <t>「青い目の人形」と「答札人形」が贈られた経緯と、日本各地での歓迎の様子、世界児童親善会のギューリック氏の活動、戦争中に人形を襲った悲劇等、広渕保育所に残る実物の人形と、当時から人形を大切に見守ってきた所長のお話を、貴重な映像資料を使って解説した。【制作者】石巻地区郷土教材制作グループ</t>
  </si>
  <si>
    <t>米倉鹿島神社新嘗祭</t>
  </si>
  <si>
    <t>ﾖﾈｸﾗｶｼﾏｼﾞﾝｼﾞｬﾆｲﾅﾒｻｲ</t>
  </si>
  <si>
    <t>古川第五小学校自作教材グループ</t>
  </si>
  <si>
    <t>古川市米倉地区にある鹿島神社は、9月に新嘗祭が行われる。この新嘗祭は、宮城県無形文化財に指定されている。新嘗祭の歴史的背景に目を向け、3日間のお祭りの様子や、この伝統を守っていこうとする氏子の様子について考える【制作者】古川第五小学校自作教材グループ</t>
  </si>
  <si>
    <t>生命の灯を求めて　～開明坂の奇跡～　</t>
  </si>
  <si>
    <t>ｾｲﾒｲﾉﾋｦﾓﾄﾒﾃ ~ｶｲｱｹｻｶﾉｷｾｷ~</t>
  </si>
  <si>
    <t>登米地域自作教材制作グループ</t>
  </si>
  <si>
    <t>大正14年、米川尋常小学校の首藤清喜訓導が、4ヶ月半の苦悩から奇跡的に開明しました。彼を支えた家族の愛と教え子達の純真な真心、親友の援助、地域の開眼祈願など、人間愛・師弟愛として繰り広げられた出来事を映像化したものである。【制作者】登米地域自作教材制作グループ</t>
  </si>
  <si>
    <t>永遠の伝承　～竃神～</t>
  </si>
  <si>
    <t>ｴｲｴﾝﾉﾃﾞﾝｼｮｳ ~ｿｳｶﾐ~</t>
  </si>
  <si>
    <t>「かまどの神様」である「竈神」が町文化財に指定されている。その貴重な文化財を映像化したもの。【制作者】登米自作教材制作グループ</t>
  </si>
  <si>
    <t>奥州の朱八幡　～上沼八幡神社～　</t>
  </si>
  <si>
    <t>ｵｳｼｭｳﾉｼｭﾊﾁﾏﾝ ~ｳｴﾇﾏﾊﾁﾏﾝｼﾞﾝｼﾞｬ~</t>
  </si>
  <si>
    <t>登米自作教材グループ</t>
  </si>
  <si>
    <t>中田町｢上沼八幡神社｣にまつわる歴史的･文化財の重要性を地域住民に改めて認識させ、文化財保護の大切さを訴えさせる。【制作者】登米自作教材グループ</t>
  </si>
  <si>
    <t>宮城県沖地震M7.5の恐怖(6月限定）</t>
  </si>
  <si>
    <t>ﾐﾔｷﾞｹﾝｵｷｼﾞｼﾝM7.5ﾉｷｮｳﾌ(6ｶﾞﾂｹﾞﾝﾃｲ)</t>
  </si>
  <si>
    <t>このビデオは、昭和53年6月12日夕方5時14分、宮城県沖を震源として起きたマグニチュード7.5の大地震・宮城県沖地震を記録したもので、当時ドキュメンタリー番組として東北放送から放送されたものです。東北放送の協力により6月のみ限定で貸出します。</t>
  </si>
  <si>
    <t>みやぎふるさとの詩</t>
  </si>
  <si>
    <t>ﾐﾔｷﾞﾌﾙｻﾄﾉｼ</t>
  </si>
  <si>
    <t>自然を内容にみやぎふるさとを映像化。【制作者】宮城県教育庁生涯学習課</t>
  </si>
  <si>
    <t>鯨と生きる　</t>
  </si>
  <si>
    <t>ｸｼﾞﾗﾄｲｷﾙ</t>
  </si>
  <si>
    <t>牡鹿町は、江戸時代から鯨とともに歩んできた。国際捕鯨委員会が商業捕鯨の全面禁止を決定。鯨歯の工芸職人を通して揺れ動く伝統工芸に携わる人々の苦悩を紹介する。【制作者】石巻自作教材制作研究会</t>
  </si>
  <si>
    <t>なるほど山の神　</t>
  </si>
  <si>
    <t>ﾅﾙﾎﾄﾞﾔﾏﾉｶﾐ</t>
  </si>
  <si>
    <t>遠田郡視聴覚教材制作研究会</t>
  </si>
  <si>
    <t>小牛田町の山神社は、18世紀中頃から安産の神様として県内外各地からたくさんの人たちが参拝に訪れています。人々に浸透している庶民信仰を映像化。【制作者】遠田郡視聴覚教材制作研究会</t>
  </si>
  <si>
    <t>米百俵　小林虎三郎の天命</t>
  </si>
  <si>
    <t>ﾍﾞｲﾋｬｸﾀﾜﾗ ｺﾊﾞﾔｼﾄﾗｻﾌﾞﾛｳﾉﾃﾝﾒｲ</t>
  </si>
  <si>
    <t>斑目</t>
  </si>
  <si>
    <t>越後長岡藩は戊辰戦争で政府軍に敗れ、人々が苦しみにあえいでいたとき、教育こそ人間形成の要諦という理想を掲げ、あえて救援米「米百俵」を換金し、学校設立に投じた。その中心人物となった小林虎三郎の生き様を描いた物語。</t>
  </si>
  <si>
    <t>永遠の伝承２　遊水地帯に生きた先人の遺構＜水山＞</t>
  </si>
  <si>
    <t>ｴｲｴﾝﾉﾃﾞﾝｼｮｳ2 ﾕｳｽｲﾁｵﾋﾞﾆｲｷﾀｾﾝｼﾞﾝﾉｲｺｳ&lt;ﾐｽﾞﾔﾏ&gt;</t>
  </si>
  <si>
    <t>豊里町は昔から水害に悩まされ続けてきた。その水害対策として水山を築いたり、郷倉を設けたりした。昨今、消滅しつつある水山などを世に残すために映像化した作品。【制作者】登米地域自作教材制作グループ</t>
  </si>
  <si>
    <t>山田大名行列　</t>
  </si>
  <si>
    <t>ﾔﾏﾀﾞﾀﾞｲﾐｮｳｷﾞｮｳﾚﾂ</t>
  </si>
  <si>
    <t>本吉自作教材制作委員会</t>
  </si>
  <si>
    <t>文政4年（1821年）山田村、現在の本吉町に伝染病が大発生し、村人が病気で苦しんだ。病気回復を願い、村の鎮守の御岳神社にお参りした。今も御岳神社の秋祭りとして残る民俗芸能を記録した。【制作者】本吉自作教材制作委員会</t>
  </si>
  <si>
    <t>われらふるさと宮城探検隊</t>
  </si>
  <si>
    <t>ﾜﾚﾗﾌﾙｻﾄﾐﾔｷﾞﾀﾝｹﾝﾀｲ</t>
  </si>
  <si>
    <t>米山町平筒沼で平成7年8月に宮城県青少年野外活動事業の一環として行なわれた「われらふるさと宮城探検隊」の活動記録を撮影したもの。【制作者】登米地域自作教材制作グループ</t>
  </si>
  <si>
    <t>まんが偉人物語　(1) ベーブルース・ライト兄弟</t>
  </si>
  <si>
    <t>ﾏﾝｶﾞｲｼﾞﾝﾓﾉｶﾞﾀﾘ (1) ﾍﾞｰﾌﾞﾙｰｽ･ﾗｲﾄｷｮｳﾀﾞｲ</t>
  </si>
  <si>
    <t>収録作品　1.ライト兄弟：自転車屋のウィルバー、オービルの兄弟が、いろいろな実験の末、1903年に世界最初の動力飛行に成功しました。　2.ベーブルース：アメリカの子ども達の人気を集めた、大リーグ史上空前の強打者。ホームラン714本の記録を残しました。</t>
  </si>
  <si>
    <t>まんが偉人物語　(2) メンデル・エジソン</t>
  </si>
  <si>
    <t>ﾏﾝｶﾞｲｼﾞﾝﾓﾉｶﾞﾀﾘ (2) ﾒﾝﾃﾞﾙ･ｴｼﾞｿﾝ</t>
  </si>
  <si>
    <t>収録作品　1. エジソン：わずか3ヶ月で小学校を辞め、その後は母の家庭教育で学び、生涯に電話機、蓄音機、白熱電灯などを発明しました。  2.メンデル：修道院の司祭から、後に国立実科学校の先生になって遺伝の勉強を始め、「メンデルの法則」を発表しました。</t>
  </si>
  <si>
    <t>まんが偉人物語　(3) シートン・ヘレンケラー</t>
  </si>
  <si>
    <t>ﾏﾝｶﾞｲｼﾞﾝﾓﾉｶﾞﾀﾘ (3) ｼｰﾄﾝ･ﾍﾚﾝｹﾗｰ</t>
  </si>
  <si>
    <t>収録作品　1.ヘレン・ケラー：2歳のとき、大病のため目、耳、口が不自由になってしまいました、苦難を乗り越え人々を勇気づけました。　2.シートン：絵や博物学の書物に親しみ、鳥やけものの自然観察を行い、自分で挿し絵を書いた「動物記」を出版しました。　</t>
  </si>
  <si>
    <t>まんが偉人物語　(4) リンカーン・坂本竜馬</t>
  </si>
  <si>
    <t>ﾏﾝｶﾞｲｼﾞﾝﾓﾉｶﾞﾀﾘ (4) ﾘﾝｶｰﾝ･ｻｶﾓﾄﾘｮｳﾏ</t>
  </si>
  <si>
    <t>収録作品　1.坂本竜馬：開明的思想を持ち、明治維新の基礎を作りましたが、志半ばに意見の違う人たちの刃に倒れてしまいました。　2.リンカーン：ケンタッキー州にある開拓地に生まれ、州議員、弁護士、国会議員を経て大統領になり、奴隷解放宣言をしました。</t>
  </si>
  <si>
    <t>まんが偉人物語　(5) コペルニクス・ガリレオガリレイ　</t>
  </si>
  <si>
    <t>ﾏﾝｶﾞｲｼﾞﾝﾓﾉｶﾞﾀﾘ (5) ｺﾍﾟﾙﾆｸｽ･ｶﾞﾘﾚｵｶﾞﾘﾚｲ</t>
  </si>
  <si>
    <t>収録作品　1.ガリレオ・ガリレイ：望遠鏡を作り、天体の観測をし、境界の絶対的権威や病にもめげずに、「それでも地球は回る」と真理を探求しました。　2.コペルニクス：医学・神学・天文学などを学び、生涯を僧として送りましたが、かたわら天文学の研究を続け、地動説を唱えました。</t>
  </si>
  <si>
    <t>まんが偉人物語　(6) 一休・コロンブス　</t>
  </si>
  <si>
    <t>ﾏﾝｶﾞｲｼﾞﾝﾓﾉｶﾞﾀﾘ (6) ｲｯｷｭｳ･ｺﾛﾝﾌﾞｽ</t>
  </si>
  <si>
    <t>収録作品　1.コロンブス：アメリカ大陸を発見し、ヨーロッパの新大陸進出の先駆けとなり、国名コロンビアは彼の名から付けられました。　2.一休：生涯一定の寺に住むことなく、転々として武士・町人などと自由に交際し、人間的・民衆的な禅を広めていきました。　</t>
  </si>
  <si>
    <t>まんが偉人物語　(7) ダーウィン・ニュートン　</t>
  </si>
  <si>
    <t>ﾏﾝｶﾞｲｼﾞﾝﾓﾉｶﾞﾀﾘ (7) ﾀﾞｰｳｨﾝ･ﾆｭｰﾄﾝ</t>
  </si>
  <si>
    <t>収録作品　1.ニュートン：数学や光の研究を続け、反射望遠鏡を発明し、りんごが木から落ちるのを見て万有引力の法則を発見しました。　2.ダーウィン：医学や神学を学んだ後、南半球一周の航海に出て旅行記や論文を書き、特に進化論を述べた『種の起源』は有名です。</t>
  </si>
  <si>
    <t>まんが偉人物語　(8) マルコポーロ・紫式部　</t>
  </si>
  <si>
    <t>ﾏﾝｶﾞｲｼﾞﾝﾓﾉｶﾞﾀﾘ (8) ﾏﾙｺﾎﾟｰﾛ･ﾑﾗｻｷｼｷﾌﾞ</t>
  </si>
  <si>
    <t>収録作品　1.紫式部：文学的環境の中で教養を身につけ、歌だけでは表現しきれず、物語の形で『源氏物語』を作りあげました。　2.マルコ・ポーロ：『東方見聞録』で中国と日本の繁栄のあり方を描き、ヨーロッパ人東洋への好奇心を刺激しました。</t>
  </si>
  <si>
    <t>まんが偉人物語　(9) ベル・アンデルセン</t>
  </si>
  <si>
    <t>ﾏﾝｶﾞｲｼﾞﾝﾓﾉｶﾞﾀﾘ (9) ﾍﾞﾙ･ｱﾝﾃﾞﾙｾﾝ</t>
  </si>
  <si>
    <t>収録作品　1.アンデルセン：苦学をした後に、「マッチ売りの少女」など多くの傑作童話を書き、世界中の子ども達に親しまれています。　2.ベル：音声学の知識を生かして、ろうあ教育に当たり、音声のTEL電送を研究して、磁石式電話機を発明しました。</t>
  </si>
  <si>
    <t>まんが偉人物語　(10) グーテンベルグ・レオナルドダビンチ</t>
  </si>
  <si>
    <t>ﾏﾝｶﾞｲｼﾞﾝﾓﾉｶﾞﾀﾘ (10) ｸﾞｰﾃﾝﾍﾞﾙｸﾞ･ﾚｵﾅﾙﾄﾞﾀﾞﾋﾞﾝﾁ</t>
  </si>
  <si>
    <t>収録作品　1.レオナルド・ダ・ビンチ：美術ばかりではなく、解剖学・自然研究・機械設計に関するたくさんのすぐれたスケッチを残した万能の天才です。　2.グーテンベルグ：活版印刷術の創始に努めた技術者。初期に印刷した36行のラテン語聖書は「グーテンベルグ聖書」と呼ばれています。　</t>
  </si>
  <si>
    <t>まんが偉人物語　(11) レントゲン・野口英世</t>
  </si>
  <si>
    <t>ﾏﾝｶﾞｲｼﾞﾝﾓﾉｶﾞﾀﾘ (11) ﾚﾝﾄｹﾞﾝ･ﾉｸﾞﾁﾋﾃﾞﾖ</t>
  </si>
  <si>
    <t>収録作品　1.野口英世：左手に負った大やけどの手術を体験して、医者になろうと決心し、数々の研究の成果をおさめました。　2.レントゲン：数学や物理学の教授になり、レントゲン電流やＸ線を発見して、第1回ノーベル物理学賞を受賞しました。</t>
  </si>
  <si>
    <t>まんが偉人物語　(12) ワシントン・モーツァルト</t>
  </si>
  <si>
    <t>ﾏﾝｶﾞｲｼﾞﾝﾓﾉｶﾞﾀﾘ (12) ﾜｼﾝﾄﾝ･ﾓｰﾂｧﾙﾄ</t>
  </si>
  <si>
    <t>収録作品　1.モーツァルト：幼児から神童といわれ、11歳ごろから活発に作曲活動を始め、35年の短い生涯にすぐれた作品を多数残しました。　2.ワシントン：イギリスと植民地との戦いで、アメリカ独立軍司令官として革命戦争を指導し勝利へと導き独立を成し遂げました。</t>
  </si>
  <si>
    <t>まんが偉人物語　(13) ゴッホ・キューリー夫人　</t>
  </si>
  <si>
    <t>ﾏﾝｶﾞｲｼﾞﾝﾓﾉｶﾞﾀﾘ (13) ｺﾞｯﾎ･ｷｭｰﾘｰﾌｼﾞﾝ</t>
  </si>
  <si>
    <t>収録作品　1.キュリー夫人：新しい放射性元素、ラジウムを発見、夫と共にノーベル物理学賞を受賞、後にノーベル化学賞を受賞しました。　2.ゴッホ：２７歳で画家になる決心をし、印象派と浮世絵の影響を受け、「ひまわり」などの情熱的な作品を残しました。</t>
  </si>
  <si>
    <t>まんが偉人物語　(14) ファーブル・夏目漱石　</t>
  </si>
  <si>
    <t>ﾏﾝｶﾞｲｼﾞﾝﾓﾉｶﾞﾀﾘ (14) ﾌｧｰﾌﾞﾙ･ﾅﾂﾒｿｳｾｷ</t>
  </si>
  <si>
    <t>収録作品　1.夏目漱石：正岡子規を知り文学に親しみ、学校の先生、留学など経験して小説を発表、近代日本文学に大きな影響を与えました。　2.ファーブル：デュフールの論文を読んで感動し、昆虫の研究に一生を捧げる決心をして、「昆虫記」を書き続けました。　</t>
  </si>
  <si>
    <t>まんが偉人物語　(15) コッホ・ノーベル</t>
  </si>
  <si>
    <t>ﾏﾝｶﾞｲｼﾞﾝﾓﾉｶﾞﾀﾘ (15) ｺｯﾎ･ﾉｰﾍﾞﾙ</t>
  </si>
  <si>
    <t>収録作品　1.ノーベル：ニトログリセリンの研究をし、ニトログリセリン火薬を完成させ、ダイナマイトを発明しました。　2.コッホ：細菌の培養方法、結核菌、コレラ菌などを発見し、結核に関する研究によりノーベル医学・生理学賞を受賞しました。</t>
  </si>
  <si>
    <t>まんが偉人物語　(16) ワット・ベートーベン</t>
  </si>
  <si>
    <t>ﾏﾝｶﾞｲｼﾞﾝﾓﾉｶﾞﾀﾘ (16) ﾜｯﾄ･ﾍﾞｰﾄｰﾍﾞﾝ</t>
  </si>
  <si>
    <t>収録作品　1.ベートーベン：貧乏に苦しみ、耳の病気が絶望的になっても、人類のために高い芸術を作ることを決心し、感動を呼ぶ名曲を生みました。  2. ワット：20歳で機械修理の店を出し、修理や改良からいろいろな発明を続け、ピストン運動を利用した蒸気機関車を発明しました。　</t>
  </si>
  <si>
    <t>まんが偉人物語　(17) リンドバーグ・福沢諭吉　</t>
  </si>
  <si>
    <t>ﾏﾝｶﾞｲｼﾞﾝﾓﾉｶﾞﾀﾘ (17) ﾘﾝﾄﾞﾊﾞｰｸﾞ･ﾌｸｻﾞﾜﾕｷﾁ</t>
  </si>
  <si>
    <t>収録作品　1.福沢諭吉：身分の低い武士の子として生まれましたが、外国でも勉強し、一生学問と教育の発展に尽くしました。　2.リンドバーグ：曲芸飛行士をしていましたが、単葉機でニューヨーク、パリ間を33時間で初の無着陸横断飛行に成功しました。　</t>
  </si>
  <si>
    <t>まんが偉人物語　(18) ロダン・グリム兄弟　</t>
  </si>
  <si>
    <t>ﾏﾝｶﾞｲｼﾞﾝﾓﾉｶﾞﾀﾘ (18) ﾛﾀﾞﾝ･ｸﾞﾘﾑｷｮｳﾀﾞｲ</t>
  </si>
  <si>
    <t>収録作品　1.グリム兄弟：苦学して大学の教授となり、『グリム童話集』をまとめました。『ドイツ大辞典』も不滅の業績です。　2.ロダン：14歳から彫刻を始め、建物や飾り物の彫刻の仕事をして近代芸術家としての地位を確立しました。</t>
  </si>
  <si>
    <t>まんが偉人物語　(19) 三蔵法師・聖徳太子</t>
  </si>
  <si>
    <t>ﾏﾝｶﾞｲｼﾞﾝﾓﾉｶﾞﾀﾘ (19) ｻﾝｿﾞｳﾎｳｼ･ｼｮｳﾄｸﾀｲｼ</t>
  </si>
  <si>
    <t>収録作品　1.聖徳太子：19歳で摂政となり、３0歳で十七条憲法を制定し、国家のあり方や政治に従事する者への訓戒を説きました。　2.三蔵法師：13歳で出家し、中国各地で学び、仏教を学ぶためにインドへも旅立ち、亡くなるまでに1335巻を翻訳しました。</t>
  </si>
  <si>
    <t>まんが偉人物語　(20) ミレー・ナイチンゲール</t>
  </si>
  <si>
    <t>ﾏﾝｶﾞｲｼﾞﾝﾓﾉｶﾞﾀﾘ (20) ﾐﾚｰ･ﾅｲﾁﾝｹﾞｰﾙ</t>
  </si>
  <si>
    <t>収録作品　1.ナイチンゲール：ドイツで看護法を学び、クリミア戦争では、敵、味方の区別なく負傷者の手当をしました。　2.ミレー：サロンに出品した「乳入れを運ぶ女」で注目され、貧苦と病弱に耐えつつ、農民の絵を描き続けました。</t>
  </si>
  <si>
    <t>学研アニメーションビデオ　母をたずねて三千里　</t>
  </si>
  <si>
    <t>ｶﾞｯｹﾝｱﾆﾒｰｼｮﾝﾋﾞﾃﾞｵ ﾊﾊｦﾀｽﾞﾈﾃｻﾝｾﾞﾝﾘ</t>
  </si>
  <si>
    <t>アルゼンチンに出稼ぎに行ったまま、消息を絶った母をたずねて長い苦しい旅をつづける。イタリアの少年マルコが母に再会するまでをさまざまなエピソードをまじえて描く。</t>
  </si>
  <si>
    <t>学研アニメーションビデオ　クリスマスキャロル</t>
  </si>
  <si>
    <t>ｶﾞｯｹﾝｱﾆﾒｰｼｮﾝﾋﾞﾃﾞｵ ｸﾘｽﾏｽｷｬﾛﾙ</t>
  </si>
  <si>
    <t>冷酷で、けちん坊なスクルージ老人がクリスマスの日に、夢の中で、幽霊たちから、過去・現在・未来にわたる自分の姿を見せられて、やさしい心を取り戻し人間性に目覚めていく物語です。</t>
  </si>
  <si>
    <t>学研アニメーションビデオ　ごんぎつね　</t>
  </si>
  <si>
    <t>ｶﾞｯｹﾝｱﾆﾒｰｼｮﾝﾋﾞﾃﾞｵ ｺﾞﾝｷﾞﾂﾈ</t>
  </si>
  <si>
    <t>いたずらをするごん、兵十の家の葬式、つぐないいわし、お念仏にいく加助と兵十、火縄銃で撃たれるごん。南吉独特の鋭く美しい作品世界に迫ります。</t>
  </si>
  <si>
    <t>学研アニメーションビデオ　日本むかしばなし　七夕ものがたり</t>
  </si>
  <si>
    <t>ｶﾞｯｹﾝｱﾆﾒｰｼｮﾝﾋﾞﾃﾞｵ ﾆﾎﾝﾑｶｼﾊﾞﾅｼ ﾀﾅﾊﾞﾀﾓﾉｶﾞﾀﾘ</t>
  </si>
  <si>
    <t>夏の夜空に天の川をはさんで織姫と彦星がくりひろげるラブロマンスを美しくうたいあげた七夕伝説のアニメ化。宇宙に想いをはせた壮大でロマンチックな物語。</t>
  </si>
  <si>
    <t>まんが日本昔ばなし　第1巻 花咲き爺さん・夢を買う・さるかに合戦他　</t>
  </si>
  <si>
    <t>ﾏﾝｶﾞﾆﾎﾝﾑｶｼﾊﾞﾅｼ ﾀﾞｲ1ｶﾝ ﾊﾅｻｷｼﾞｲｻﾝ･ﾕﾒｦｶｳ･ｻﾙｶﾆｶｯｾﾝﾀ</t>
  </si>
  <si>
    <t>愛企画</t>
  </si>
  <si>
    <t>収録作品　1.花咲か爺さん　2.夢を買う　3.さるかに合戦　4.たのきゅう</t>
  </si>
  <si>
    <t>まんが日本昔ばなし　第2巻 桃太郎・豆つぶころころ・わらしべ長者他　</t>
  </si>
  <si>
    <t>ﾏﾝｶﾞﾆﾎﾝﾑｶｼﾊﾞﾅｼ ﾀﾞｲ2ｶﾝ ﾓﾓﾀﾛｳ･ﾏﾒﾂﾌﾞｺﾛｺﾛ･ﾜﾗｼﾍﾞﾁｮｳｼﾞｬﾀ</t>
  </si>
  <si>
    <t>収録作品　1.桃太郎　2.豆つぶころころ　3.わらしべ長者　4.田植地蔵</t>
  </si>
  <si>
    <t>まんが日本昔ばなし　第3巻 浦島太郎・絵姿女房・一休さん他　</t>
  </si>
  <si>
    <t>ﾏﾝｶﾞﾆﾎﾝﾑｶｼﾊﾞﾅｼ ﾀﾞｲ3ｶﾝ ｳﾗｼﾏﾀﾛｳ･ｴｽｶﾞﾀﾆｮｳﾎﾞｳ･ｲｯｷｭｳｻﾝﾎｶ</t>
  </si>
  <si>
    <t>収録作品　1.浦島太郎　2.絵姿女房　3.一休さん　4.髪長姫</t>
  </si>
  <si>
    <t>まんが日本昔ばなし　第4巻 三枚のお札・そこつ惣兵衛・分福茶釜他　</t>
  </si>
  <si>
    <t>ﾏﾝｶﾞﾆﾎﾝﾑｶｼﾊﾞﾅｼ ﾀﾞｲ4ｶﾝ ｻﾝﾏｲﾉｵｻﾂ･ｿｺﾂﾌｻﾋｮｳｴ･ﾌﾟﾝﾌｸﾁｬｶﾞﾏﾀ</t>
  </si>
  <si>
    <t>収録作品　1.三枚のお札　2.そこつ惣兵衛　3.分福茶釜　4.湖の怪魚</t>
  </si>
  <si>
    <t>まんが日本昔ばなし　第5巻 一寸法師・火男・カチカチ山他　</t>
  </si>
  <si>
    <t>ﾏﾝｶﾞﾆﾎﾝﾑｶｼﾊﾞﾅｼ ﾀﾞｲ5ｶﾝ ｲｯｽﾝﾎﾞｳｼ･ｶｵ･ｶﾁｶﾁﾔﾏﾀ</t>
  </si>
  <si>
    <t>収録作品　1. 一寸法師　2. 火男　3.カチカチ山　4.大沼池の黒龍</t>
  </si>
  <si>
    <t>まんが日本昔ばなし　第6巻 金太郎・宝の下駄・おむすびころりん他　</t>
  </si>
  <si>
    <t>ﾏﾝｶﾞﾆﾎﾝﾑｶｼﾊﾞﾅｼ ﾀﾞｲ6ｶﾝ ｷﾝﾀﾛｳ･ﾀｶﾗﾉｹﾞﾀ･ｵﾑｽﾋﾞｺﾛﾘﾝﾀ</t>
  </si>
  <si>
    <t>収録作品　1.金太郎　2.宝の下駄　3.おむすびころりん　4.馬方とタヌキ</t>
  </si>
  <si>
    <t>まんが日本昔ばなし　第7巻 養老の滝・スズメとキツツキと山鳩他</t>
  </si>
  <si>
    <t>ﾏﾝｶﾞﾆﾎﾝﾑｶｼﾊﾞﾅｼ ﾀﾞｲ7ｶﾝ ﾖｳﾛｳﾉﾀｷ･ｽｽﾞﾒﾄｷﾂﾂｷﾄﾔﾏﾊﾞﾄﾎｶ</t>
  </si>
  <si>
    <t>収録作品　1.養老の滝　2.雀とキツツキと山鳩　3.こがねの斧　4.蛙の恩返し</t>
  </si>
  <si>
    <t>まんが日本昔ばなし　第8巻 七夕さま・さだ六とシロ・河童の雨ごい他</t>
  </si>
  <si>
    <t>ﾏﾝｶﾞﾆﾎﾝﾑｶｼﾊﾞﾅｼ ﾀﾞｲ8ｶﾝ ﾀﾅﾊﾞﾀｻﾏ･ｻﾀﾞﾑｲﾄｼﾛ･ｶｯﾊﾟﾉｱﾏｺﾞｲﾎｶ</t>
  </si>
  <si>
    <t>収録作品　1.七夕さま　2.さだ六とシロ　3.河童の雨ごい　4.イワナの怪</t>
  </si>
  <si>
    <t>まんが日本昔ばなし　第9巻 耳なし芳一・月見の枝・三年寝太郎他</t>
  </si>
  <si>
    <t>ﾏﾝｶﾞﾆﾎﾝﾑｶｼﾊﾞﾅｼ ﾀﾞｲ9ｶﾝ ﾐﾐﾅｼﾖｼｲﾁ･ﾂｷﾐﾉｴﾀﾞ･ﾐﾄｼｼﾝﾀﾛｳﾎｶ</t>
  </si>
  <si>
    <t>収録作品　1.耳なし芳一　2.月見の枝　3.三年寝太郎　4.ひょうたん長者</t>
  </si>
  <si>
    <t>まんが日本昔ばなし　第10巻 舌切り雀・龍の渕・おいてけ堀他　</t>
  </si>
  <si>
    <t>ﾏﾝｶﾞﾆﾎﾝﾑｶｼﾊﾞﾅｼ ﾀﾞｲ10ｶﾝ ｼﾀｷﾘｽｽﾞﾒ･ﾘｭｳﾉﾌﾁ･ｵｲﾃｹﾎﾘﾀ</t>
  </si>
  <si>
    <t>収録作品　1.舌切り雀　2.龍の淵　3.おいてけ堀　4.河童のくれた妙薬</t>
  </si>
  <si>
    <t>みんなの童話『せかい』　(1) アラジンとまほうのランプ・シンデレラ　</t>
  </si>
  <si>
    <t>ﾐﾝﾅﾉﾄﾞｳﾜ｢ｾｶｲ｣ (1) ｱﾗｼﾞﾝﾄﾏﾎｳﾉﾗﾝﾌﾟ･ｼﾝﾃﾞﾚﾗ</t>
  </si>
  <si>
    <t>中部</t>
  </si>
  <si>
    <t>収録作品　1.アラジンとまほうのランプ　2.シンデレラ</t>
  </si>
  <si>
    <t>みんなの童話『せかい』　(2) ピノキオ・人魚姫　</t>
  </si>
  <si>
    <t>ﾐﾝﾅﾉﾄﾞｳﾜ｢ｾｶｲ｣ (2) ﾋﾟﾉｷｵ･ﾆﾝｷﾞｮﾋﾒ</t>
  </si>
  <si>
    <t>収録作品　1.ピノキオ　2.にんぎょ姫</t>
  </si>
  <si>
    <t>みんなの童話『せかい』　(3) ねむり姫・幸福の王子　</t>
  </si>
  <si>
    <t>ﾐﾝﾅﾉﾄﾞｳﾜ｢ｾｶｲ｣ (3) ﾈﾑﾘﾋﾒ･ｺｳﾌｸﾉｵｳｼﾞ</t>
  </si>
  <si>
    <t>収録作品　1.ねむり姫　2.幸福の王子</t>
  </si>
  <si>
    <t>みんなの童話『せかい』　(4) 白雪姫・トムソーヤの冒険　</t>
  </si>
  <si>
    <t>ﾐﾝﾅﾉﾄﾞｳﾜ｢ｾｶｲ｣ (4) ｼﾗﾕｷﾋﾒ･ﾄﾑｿｰﾔﾉﾎﾞｳｹﾝ</t>
  </si>
  <si>
    <t>収録作品　1.白雪姫　2.トムソーヤの冒険</t>
  </si>
  <si>
    <t>みんなの童話『せかい』　(5) 赤ずきんちゃん・長ぐつをはいた猫</t>
  </si>
  <si>
    <t>ﾐﾝﾅﾉﾄﾞｳﾜ｢ｾｶｲ｣ (5) ｱｶｽﾞｷﾝﾁｬﾝ･ﾅｶﾞｸﾞﾂｦﾊｲﾀﾈｺ</t>
  </si>
  <si>
    <t>収録作品　1.赤ずきんちゃん　2.長ぐつをはいた猫</t>
  </si>
  <si>
    <t>みんなの童話『せかい』　(6) たから島・白鳥の王子　</t>
  </si>
  <si>
    <t>ﾐﾝﾅﾉﾄﾞｳﾜ｢ｾｶｲ｣ (6) ﾀｶﾗｼﾏ･ﾊｸﾁｮｳﾉｵｳｼﾞ</t>
  </si>
  <si>
    <t>収録作品　1.白鳥の王子　2.たから島</t>
  </si>
  <si>
    <t>みんなの童話『せかい』　(7) オオカミと七匹の子やぎ・はだかの王様　</t>
  </si>
  <si>
    <t>ﾐﾝﾅﾉﾄﾞｳﾜ｢ｾｶｲ｣ (7) ｵｵｶﾐﾄﾅﾅﾋｷﾉｺﾔｷﾞ･ﾊﾀﾞｶﾉｵｳｻﾏ</t>
  </si>
  <si>
    <t>収録作品　1.オオカミと七匹の子ヤギ　2.はだかの王さま</t>
  </si>
  <si>
    <t>みんなの童話『せかい』　(8) ピーターパン・ヘンゼルとグレーテル</t>
  </si>
  <si>
    <t>ﾐﾝﾅﾉﾄﾞｳﾜ｢ｾｶｲ｣ (8) ﾋﾟｰﾀｰﾊﾟﾝ･ﾍﾝｾﾞﾙﾄｸﾞﾚｰﾃﾙ</t>
  </si>
  <si>
    <t>収録作品　1.ピーターパン　2. ヘンデルとグレーテル</t>
  </si>
  <si>
    <t>みんなの童話『せかい』　(9) みにくいアヒルの子・赤い靴</t>
  </si>
  <si>
    <t>ﾐﾝﾅﾉﾄﾞｳﾜ｢ｾｶｲ｣ (9) ﾐﾆｸｲｱﾋﾙﾉｺ･ｱｶｲｸﾂ</t>
  </si>
  <si>
    <t>収録作品　1.みにくいアヒルの子　2.赤い靴</t>
  </si>
  <si>
    <t>みんなの童話『せかい』　(10) ジャックと豆の木・ブレーメンの音楽隊 　</t>
  </si>
  <si>
    <t>ﾐﾝﾅﾉﾄﾞｳﾜ｢ｾｶｲ｣ (10) ｼﾞｬｯｸﾄﾏﾒﾉｷ･ﾌﾞﾚｰﾒﾝﾉｵﾝｶﾞｸﾀｲ</t>
  </si>
  <si>
    <t>収録作品　1.ジャックとまめの木  2.ブレーメンの音楽隊</t>
  </si>
  <si>
    <t>みんなの童話『せかい』　(11) 三びきの子ぶた・おやゆび姫　</t>
  </si>
  <si>
    <t>ﾐﾝﾅﾉﾄﾞｳﾜ｢ｾｶｲ｣ (11) ﾐﾋﾞｷﾉｺﾌﾞﾀ･ｵﾔﾕﾋﾞﾋﾒ</t>
  </si>
  <si>
    <t>収録作品　1.３びきの子ぶた　2.おやゆび姫</t>
  </si>
  <si>
    <t>みんなの童話『せかい』　(12) マッチ売りの少女・フランダースの犬　</t>
  </si>
  <si>
    <t>ﾐﾝﾅﾉﾄﾞｳﾜ｢ｾｶｲ｣ (12) ﾏｯﾁｳﾘﾉｼｮｳｼﾞｮ･ﾌﾗﾝﾀﾞｰｽﾉｲﾇ</t>
  </si>
  <si>
    <t>収録作品　1.マッチ売りの少女　2.フランダースの犬</t>
  </si>
  <si>
    <t>みんなの童話『にほん』　(1) さるかにがっせん・うりこひめ　</t>
  </si>
  <si>
    <t>ﾐﾝﾅﾉﾄﾞｳﾜ｢ﾆﾎﾝ｣ (1) ｻﾙｶﾆｶﾞｯｾﾝ･ｳﾘｺﾋﾒ</t>
  </si>
  <si>
    <t>収録作品　1.さるかにがっせん　2.うりこひめ</t>
  </si>
  <si>
    <t>みんなの童話『にほん』　(2) かぐやひめ・天狗の羽うちわ　</t>
  </si>
  <si>
    <t>ﾐﾝﾅﾉﾄﾞｳﾜ｢ﾆﾎﾝ｣ (2) ｶｸﾞﾔﾋﾒ･ﾃﾝｸﾞﾉﾊﾈｳﾁﾜ</t>
  </si>
  <si>
    <t>収録作品　1.かぐやひめ　2.てんぐの羽うちわ</t>
  </si>
  <si>
    <t>みんなの童話『にほん』　(3) かちかちやま・かもとりごんべえ</t>
  </si>
  <si>
    <t>ﾐﾝﾅﾉﾄﾞｳﾜ｢ﾆﾎﾝ｣ (3) ｶﾁｶﾁﾔﾏ･ｶﾓﾄﾘｺﾞﾝﾍﾞｴ</t>
  </si>
  <si>
    <t>収録作品　1.かちかち山　2.かもとりごんべえ</t>
  </si>
  <si>
    <t>みんなの童話『にほん』　(4) いっすんぼうし・うみひこやまひこ</t>
  </si>
  <si>
    <t>ﾐﾝﾅﾉﾄﾞｳﾜ｢ﾆﾎﾝ｣ (4) ｲｯｽﾝﾎﾞｳｼ･ｳﾐﾋｺﾔﾏﾋｺ</t>
  </si>
  <si>
    <t>収録作品　1.いっすんぼうし　2.海ひこ山ひこ</t>
  </si>
  <si>
    <t>みんなの童話『にほん』　(5) きんたろう・はちかつぎひめ</t>
  </si>
  <si>
    <t>ﾐﾝﾅﾉﾄﾞｳﾜ｢ﾆﾎﾝ｣ (5) ｷﾝﾀﾛｳ･ﾊﾁｶﾂｷﾞﾋﾒ</t>
  </si>
  <si>
    <t>収録作品　1.きんたろう　2.はちかつぎ姫</t>
  </si>
  <si>
    <t>みんなの童話『にほん』　(6) はなさかじいさん・ちから太郎　</t>
  </si>
  <si>
    <t>ﾐﾝﾅﾉﾄﾞｳﾜ｢ﾆﾎﾝ｣ (6) ﾊﾅｻｶｼﾞｲｻﾝ･ﾁｶﾗﾀﾛｳ</t>
  </si>
  <si>
    <t>収録作品　1.はなさかじいさん　2.ちから太郎</t>
  </si>
  <si>
    <t>みんなの童話『にほん』　(7) うらしまたろう・わらしべ長者</t>
  </si>
  <si>
    <t>ﾐﾝﾅﾉﾄﾞｳﾜ｢ﾆﾎﾝ｣ (7) ｳﾗｼﾏﾀﾛｳ･ﾜﾗｼﾍﾞﾁｮｳｼﾞｬ</t>
  </si>
  <si>
    <t>収録作品　1.うらしまたろう　2.わらしべ長者</t>
  </si>
  <si>
    <t>みんなの童話『にほん』　(8) こぶとりじいさん・彦一とんちばなし</t>
  </si>
  <si>
    <t>ﾐﾝﾅﾉﾄﾞｳﾜ｢ﾆﾎﾝ｣ (8) ｺﾌﾞﾄﾘｼﾞｲｻﾝ･ﾋｺｲﾁﾄﾝﾁﾊﾞﾅｼ</t>
  </si>
  <si>
    <t>収録作品　1.こぶとりじいさん　2.彦一とんちばなし</t>
  </si>
  <si>
    <t>みんなの童話『にほん』　(9) ももたろう・貧乏神と福の神</t>
  </si>
  <si>
    <t>ﾐﾝﾅﾉﾄﾞｳﾜ｢ﾆﾎﾝ｣ (9) ﾓﾓﾀﾛｳ･ﾋﾞﾝﾎﾞｳｶﾞﾐﾄﾌｸﾉｶﾐ</t>
  </si>
  <si>
    <t>収録作品　1. ももたろう　2.貧乏神と福の神</t>
  </si>
  <si>
    <t>みんなの童話『にほん』　(10) したきりすずめ・うしわかまる　</t>
  </si>
  <si>
    <t>ﾐﾝﾅﾉﾄﾞｳﾜ｢ﾆﾎﾝ｣ (10) ｼﾀｷﾘｽｽﾞﾒ･ｳｼﾜｶﾏﾙ</t>
  </si>
  <si>
    <t>収録作品　1.したきりすずめ　2.うしわかまる</t>
  </si>
  <si>
    <t>みんなの童話『にほん』　(11) おむすびころりん・一休さん</t>
  </si>
  <si>
    <t>ﾐﾝﾅﾉﾄﾞｳﾜ｢ﾆﾎﾝ｣ (11) ｵﾑｽﾋﾞｺﾛﾘﾝ･ｲｯｷｭｳｻﾝ</t>
  </si>
  <si>
    <t>収録作品　1.おむすびころりん　2.一休さん</t>
  </si>
  <si>
    <t>みんなの童話『にほん』　(12) つるのおんがえし・すもうおばけ　</t>
  </si>
  <si>
    <t>ﾐﾝﾅﾉﾄﾞｳﾜ｢ﾆﾎﾝ｣ (12) ﾂﾙﾉｵﾝｶﾞｴｼ･ｽﾓｳｵﾊﾞｹ</t>
  </si>
  <si>
    <t>収録作品　1.つるのおんがえし　2.すもうおばけ</t>
  </si>
  <si>
    <t>古典落語名作選　①風呂敷　古今亭志ん生　</t>
  </si>
  <si>
    <t>ｺﾃﾝﾗｸｺﾞﾒｲｻｸｾﾝ 1ﾌﾛｼｷ ｺｺﾝﾃｲｼﾝｼｮｳ</t>
  </si>
  <si>
    <t>別名に「風呂敷の間男」がある古い江戸咄の一つ。現在はやきもちの咄になっているが、以前は艶笑的描写があった。今夜は帰らぬという亭主の留守に若い新吉が遊びに来たので女房は酒を出して話し合っていると、突然亭主が大酔して帰宅する。女房はあわてて新吉を押入の中に隠すが、亭主はその押入の前にどっかとあぐらをかいてしまい、万事休した女房は助けを求めて飛び出す。</t>
  </si>
  <si>
    <t>古典落語名作選　②藪入り　三遊亭金馬</t>
  </si>
  <si>
    <t>ｺﾃﾝﾗｸｺﾞﾒｲｻｸｾﾝ 2ﾔﾌﾞｲﾘ ｻﾝﾕｳﾃｲｷﾝｳﾏ</t>
  </si>
  <si>
    <t>古い江戸咄に、明治のねずみ捕りの懸賞を利かせて改作されたもの。まだ小僧奉公という制度が生きていた明治年間の長屋生活の実感と場景が、しみじみと描かれている名作落語である。金馬は有名な子どもぎらいだったが、親子の情をこまやかに演じている語り口には、自身の小僧奉公体験の悲哀が色濃く裏打ちされているようだ。</t>
  </si>
  <si>
    <t>古典落語名作選　③今戸焼　三笑亭可楽</t>
  </si>
  <si>
    <t>ｺﾃﾝﾗｸｺﾞﾒｲｻｸｾﾝ 3ｲﾏﾄﾞﾔｷ ｻﾝｼｮｳﾃｲｶﾗｸ</t>
  </si>
  <si>
    <t>「江戸名所図会」に今戸橋場の夕煙と記されているように、隅田川に面した今戸の地は、素朴な瓦や火鉢、または土人形などをつくる窯場で賑わっていた。明治２０年頃、のちの俳優中村歌右衛門が福助を名乗って人気絶頂時代、商魂たくましい商人が、店の商品に福助の名を付けて売り出した。今戸焼の福助火鉢もこの趣向で、やがて新しい落語が生まれる。「今戸焼き」は小品落語に属するが、いっとき「今戸焼の可楽」といわれたくらい、可楽の得意演目だった。</t>
  </si>
  <si>
    <t>古典落語名作選　④こんにゃく問答　春風亭柳橋</t>
  </si>
  <si>
    <t>ｺﾃﾝﾗｸｺﾞﾒｲｻｸｾﾝ 4ｺﾝﾆｬｸﾓﾝﾄﾞｳ ﾊﾙｶｾﾞﾃｲﾔﾅｷﾞﾊﾞｼ</t>
  </si>
  <si>
    <t>おなじみの禅問答の咄で、三代目林家正蔵の作と言われている。上州安中のこんにゃく屋の六兵衛が大僧正になりすまし、越前永平寺の僧侶と無言の行で対決する。僧侶が発する本格的な問題提起に六兵衛は自分の店の商売もので応じるという構成絶妙な名作落語である。熱演の柳橋に対して、客席には本物の坊さんが終始温顔をたたえて聞き入っているのが面白い。</t>
  </si>
  <si>
    <t>古典落語名作選　⑤八五郎出世　三遊亭圓生</t>
  </si>
  <si>
    <t>ｺﾃﾝﾗｸｺﾞﾒｲｻｸｾﾝ 5ﾊﾁｲﾛｳｼｭｯｾ ｻﾝﾕｳﾃｲｴﾝｼｮｳ</t>
  </si>
  <si>
    <t>長屋住居の娘おつるが殿様の眼に止まりお鶴の方さまとなり、後嗣を生んだ手柄で兄の八五郎が御殿に招かれ、馳走になった上武士に取り立てられる目出度い咄。大名も家臣も八五郎もすべて戯画化されているが、圓生は、殿様の前でがさつな八五郎の場面を盛り上げている。「あそこで咄がしまらなきゃ駄目でしょうね」と生前のある日圓生は語っていた。</t>
  </si>
  <si>
    <t>古典落語名作選　⑥浮世床　三遊亭圓遊</t>
  </si>
  <si>
    <t>ｺﾃﾝﾗｸｺﾞﾒｲｻｸｾﾝ 6ｳｷﾖﾕｶ ｻﾝﾕｳﾃｲﾏﾙﾕ</t>
  </si>
  <si>
    <t>もとは上方咄で、初代柳家小せんが東京に移したといわれる。浮世床とは、髪結床のことで、江戸時代には一町に一軒の営業が許されていた。「浮世床」にはいくつかの型があるが、圓遊はお色気談義のマクラから本題に入り、芝居見物・待合と舞台を移し、美人と酒を酌み交わす夢の滑稽で終わる。また当代の人気女優や歌手の名を投入するなど大胆に現代的演出を用いている。</t>
  </si>
  <si>
    <t>古典落語名作選　⑦品川心中　三遊亭圓歌　</t>
  </si>
  <si>
    <t>ｺﾃﾝﾗｸｺﾞﾒｲｻｸｾﾝ 7ｼﾅｶﾞﾜｼﾝﾁｭｳ ｻﾝﾕｳﾃｲｴﾝｶ</t>
  </si>
  <si>
    <t>代表的な廓咄。昔、品川は東海道の親宿ということで宿に女を置くことが許された。宿の女だから太夫といわず、○○さんと呼んだ。海千山千の女お染めとお人好しの貸本屋金蔵がかもし出す滑稽落語でありながら、なぜかしんみりしたものを聞き手に感じさせる。落語のヒントになっているような狂歌「傾城の恋はまことの恋ならで金もってこいがほんのこいなり」と、川柳「なつかしく床しくそして金と書き」などが江戸時代に詠まれている。</t>
  </si>
  <si>
    <t>古典落語名作選　⑧源平盛衰記　桂文治　</t>
  </si>
  <si>
    <t>ｺﾃﾝﾗｸｺﾞﾒｲｻｸｾﾝ 8ｹﾞﾝﾍﾟｲｾｲｽｲｷ ｶﾂﾗﾌﾐﾊﾙ</t>
  </si>
  <si>
    <t>代表的な地咄、古典の「平家物語」や「源平盛衰記」を下敷きにしたパロディ落語。義経の生い立ち、倶利迦羅峠、鵯越え、那須ノ与一、壇ノ浦などをまとめて一篇とし、英雄名将や貴妃公子たちを登場させて戯画化し、随所に聞き手の爆笑を誘うのを意図して作られている。開口一番「平家物語」冒頭の一節を調子よく謳い上げているのはサゲの伏線である。「源平盛衰記」は抑揚に富む文治の語り口によって生命を吹き込まれた落語だといえる。</t>
  </si>
  <si>
    <t>古典落語名作選　⑨三十石　桂小南　</t>
  </si>
  <si>
    <t>ｺﾃﾝﾗｸｺﾞﾒｲｻｸｾﾝ 9ｻﾝｼﾞｭｳｺｸ ｶﾂﾗｺﾐﾅﾐ</t>
  </si>
  <si>
    <t>代表的な上方咄。長いシリーズ落語「東の旅」の終わりを飾る咄で、昔の船旅を活写して聞き手の旅心を誘う名作である。別名に「三十石夢の通い路」があるが、この三十石船は笹葉形の船で、大阪と京の伏見の間の淀川を運船していた。昼船と夜船があり、咄の舞台は夜船である。子南は五代目笑福亭松鶴の速記本を基にまとめたと語っているが、この「三十石」の話芸で昭和四十三年度芸術祭奨励賞を受けた。</t>
  </si>
  <si>
    <t>古典落語名作選　⑩寝床　橘家圓蔵　</t>
  </si>
  <si>
    <t>ｺﾃﾝﾗｸｺﾞﾒｲｻｸｾﾝ 10ﾈﾄﾞｺ ﾀﾁﾊﾞﾅｹﾏﾙｸﾗ</t>
  </si>
  <si>
    <t>亡き桂文楽が上方咄の「寝床浄瑠璃」を三代目三遊亭円馬に習い、徹底的に東京府に換骨脱胎し、しかも文楽一八番物の一つに完成させたもの。圓蔵は先代に入門したが、咄の修行は文楽である。この「寝床」も勿論文楽に教わったが、これ以上の完成品はないとまで言われた文楽話芸を、全く土壌の違う感覚でまとめ上げたガムシャラぶりが爆笑を誘う。いま流行のカラオケをマクラで風刺しているのも興味深い。</t>
  </si>
  <si>
    <t>古典落語名作選　⑪もう半分　古今亭今輔　</t>
  </si>
  <si>
    <t>ｺﾃﾝﾗｸｺﾞﾒｲｻｸｾﾝ 11ﾓｳﾊﾝﾌﾞﾝ ｺｺﾝﾃｲｺﾝﾀｽｸ</t>
  </si>
  <si>
    <t>永代橋ほとりの居酒屋に毎日夕暮れになると年取った八百屋の棒手振りが呑みに来る。いつも湯呑みに半分注いでもらい、それを何度も注文して呑んでいた。ある番老人が帰った後で亭主が店を片付けようとして重い風呂敷包みを見つける。夫婦して開けてみると五十両の金が入っていた。そこへ例の老人が顔色変えて飛び込んでくる。新作派の今輔だがまれにこんな珍しい咄を聞かせてくれた。</t>
  </si>
  <si>
    <t>古典落語名作選　⑫火事息子　三遊亭圓生　</t>
  </si>
  <si>
    <t>ｺﾃﾝﾗｸｺﾞﾒｲｻｸｾﾝ 12ｶｼﾞﾑｽｺ ｻﾝﾕｳﾃｲｴﾝｼｮｳ</t>
  </si>
  <si>
    <t>質を商う伊勢屋の息子藤三郎は生来の火事好きから町火消の臥煙にまで堕ち勘当される。ある冬の夜、伊勢屋近くに火事があり、主人は質物を火から守るために番頭を急ぎ建てて蔵の目塗りをさせる。経験のない番頭がまごまごしていると、一人の臥煙実は藤三郎が屋根の上を飛んできて助けてくれた。番頭の計らいで老夫婦が変わり果てた姿の息子と対面する哀感溢るる人情落語。</t>
  </si>
  <si>
    <t>古典落語名作選　⑬中村仲蔵　林家正蔵　</t>
  </si>
  <si>
    <t>ｺﾃﾝﾗｸｺﾞﾒｲｻｸｾﾝ ﾏﾙｼﾞｭｳｻﾝﾅｶﾑﾗﾅｶｸﾗ ﾊﾔｼﾔｼｮｳｿﾞｳ</t>
  </si>
  <si>
    <t>明治年間の名優仲村仲蔵の芸道逸話から生まれた人情噺。中村座で「忠臣蔵」の上演が決まり、名題役者になった仲蔵が「五段目」の斧定九郎一役という冷遇に腹を立てると、女房がそれとなく意見する。願掛けした妙見堂の満願の日の帰りに仲蔵は雨に遭い、雨宿りのそば屋で旗本崩れの侍の風体を見て、今までにない新しい型の定九郎を送出する。長い不遇時代を克服した正蔵得意の噺である。</t>
  </si>
  <si>
    <t>古典落語名作選　⑭傘碁　金原亭馬生　</t>
  </si>
  <si>
    <t>ｺﾃﾝﾗｸｺﾞﾒｲｻｸｾﾝ 14ｶｻｺﾞ ｶﾅﾊﾞﾗﾃｲﾊﾞｼｮｳ</t>
  </si>
  <si>
    <t>碁仇は憎さも憎しなつかしい、という川柳の諷刺をそのまま落語化したような咄である。碁将棋を素材にした咄の中でも、「傘碁」は名作落語の一つに数えられよう。咄の季節は梅雨か空きの長雨頃か。降り続く雨の日の無聊にいらだつお店の旦那が、喧嘩別れの碁仇の現れるのを待つ心理描写を、馬生は複雑絶妙な目の動きと洗練された身のこなしかた方で完璧なものにしている。</t>
  </si>
  <si>
    <t>古典落語名作選　⑮長短　雷門助六</t>
  </si>
  <si>
    <t>ｺﾃﾝﾗｸｺﾞﾒｲｻｸｾﾝ ﾏﾙｼﾞｭｳｺﾞﾁｮｳﾀﾝ ｶﾐﾅﾘﾓﾝｽｹﾛｸ</t>
  </si>
  <si>
    <t>江戸っ子で気短な建具やの半公と上方者で気の長い甚兵衛とは仲がいい。ある日遊びに来た甚兵衛の悠長な煙草の吸い方に苛立った半公が、煙草の吸い方はこうするものだと教えた八服目の吸殻が袖口から袂の中へ飛び込んで煙を出す。この咄の原話は中国の笑話本「笑府」にのっているが、大阪人の中で長く生活した助六ならではの滑稽落語である。</t>
  </si>
  <si>
    <t>古典落語名作選　⑯宿屋の仇討　春風亭柳朝</t>
  </si>
  <si>
    <t>ｺﾃﾝﾗｸｺﾞﾒｲｻｸｾﾝ ﾏﾙｼﾞｭｳﾛｸﾔﾄﾞﾔﾉｱﾀﾞｳﾁ ﾊﾙｶｾﾞﾃｲﾔﾅｷﾞﾁｮｳ</t>
  </si>
  <si>
    <t>旅の咄。舞台は東海道神奈川の宿場。明るい海を背景に軒をつらねた茶屋旅籠屋の中の一軒菊屋の若い者伊八は、今夜は鈴かな部屋で眠りたいという武士万事世話九郎と、旅の最後の夜を芸者をあげて騒いで楽しもうとする三人づれの江戸っ子たちの間でまごまごさせられる。人物設定、滑稽で無理のない筋立て、奇想天外な結末など文字通り傑作落語といえる。柳朝一八番ものの一つである。</t>
  </si>
  <si>
    <t>古典落語名作選　⑰反魂香　三笑亭夢楽　</t>
  </si>
  <si>
    <t>ｺﾃﾝﾗｸｺﾞﾒｲｻｸｾﾝ 17ﾊﾝﾀﾏｼｲｶｵﾘ ｻﾝｼｮｳﾃｲﾕﾒﾗｸ</t>
  </si>
  <si>
    <t>八五郎は隣家で毎晩鉦をたたくので気持ちが悪くて眠れない。今夜も眠りを覚まされたので怒鳴り込む。隣は島田重三郎という浪人で、二世を契った亡き高尾太夫供養のため鉦を慣らし香を焚くと煙の中から高尾が現れるのだと語る。八五郎は目の前で焚かれた煙の中に女の姿を見て驚き自分も三年間に亡くした女房に会いたいと反魂香をせびる。可楽の芸を継承した夢楽得意の咄である。</t>
  </si>
  <si>
    <t>古典落語名作選　⑱お化け長屋　桂歌丸　</t>
  </si>
  <si>
    <t>ｺﾃﾝﾗｸｺﾞﾒｲｻｸｾﾝ 18ｵﾊﾞｹﾅｶﾞﾔ ｶﾂﾗｳﾀﾏﾙ</t>
  </si>
  <si>
    <t>天保年間の滑稽本「花暦八笑人」から生まれた咄。長屋に一軒空き家があって連中が重宝に利用している。もし人に住まわれたら困るので、杢兵衛を中心に一計を案じ、借り手がきたら「あの家は幽霊が出る」と威して追い返すことにする。初めにきたのは物優しい男で杢兵衛の咄に胆をつぶして逃げていったが、二人目は威勢のいい職人風で驚かない。長屋ものを代表する滑稽落語である。</t>
  </si>
  <si>
    <t>古典落語名作選　⑲ねずみ　入船亭扇橋</t>
  </si>
  <si>
    <t>ｺﾃﾝﾗｸｺﾞﾒｲｻｸｾﾝ 19ﾈｽﾞﾐ ｲﾘﾌﾈﾃｲｵｳｷﾞﾊﾞｼ</t>
  </si>
  <si>
    <t>左甚五郎シリーズの一つ。もと講談種を広沢菊春が浪曲化し、義兄弟の３代目桂三木助が菊春から譲り受け落語化したもの。飛騨の名工甚五郎が奥州旅行の折、仙台城下の旅籠ねずみ屋の悲運を聞いて義心を起こし、客を呼び入れる仕掛け細工のねずみを掘って客先に置かせると宿は繁盛した。名人の奇行を愛した亡き三木助の遺産を、弟子の扇橋がとぼけた味で聞かせてくれる。</t>
  </si>
  <si>
    <t>古典落語名作選　⑳七段目　三遊亭圓彌　</t>
  </si>
  <si>
    <t>ｺﾃﾝﾗｸｺﾞﾒｲｻｸｾﾝ ﾏﾙﾆｼﾞｭｳｼﾁﾀﾞﾝﾒ ｻﾝﾕｳﾃｲﾏﾙﾐ</t>
  </si>
  <si>
    <t>芝居の「忠臣蔵・七段目」は茶屋遊びの場面で派手な舞台。芝居好きの若旦那がまた二階で役者の物まねをやっていると、大旦那が怒って小僧の定吉に言いつけて止めさせようとする。上ってきた定吉も実は芝居好きなのを知っている若旦那は、自分を「七段目」の平右衛門に、定吉をお軽に見立てて本身の刀を抜いて振り回す。踊りの名取で芝居に詳しい圓彌得意の落語。</t>
  </si>
  <si>
    <t>まんが世界昔ばなし　①マッチ売りの少女／イワンのばか　</t>
  </si>
  <si>
    <t>ﾏﾝｶﾞｾｶｲﾑｶｼﾊﾞﾅｼ 1ﾏｯﾁｳﾘﾉｼｮｳｼﾞｮ/ｲﾜﾝﾉﾊﾞｶ</t>
  </si>
  <si>
    <t>「マッチ売りの少女」　雪の降る寒い夜、マッチを売り歩いてた少女が、寂しさと寒さのあまり、　マッチを１本灯しました。すると・・・　(デンマーク／アンデルセン）　「イワンのばか」　正直で働き者のイワン。同じ町に住む悪魔が、あの手この手でイワンを　怠け者にしようと企みますが・・・　(ロシア／トルストイ）</t>
  </si>
  <si>
    <t>まんが世界昔ばなし　②ヘンデルとグレーテル／おおかみと少年　</t>
  </si>
  <si>
    <t>ﾏﾝｶﾞｾｶｲﾑｶｼﾊﾞﾅｼ 2ﾍﾝﾃﾞﾙﾄｸﾞﾚｰﾃﾙ/ｵｵｶﾐﾄｼｮｳﾈﾝ</t>
  </si>
  <si>
    <t>「ヘンデルとグレーテル」　継母に捨てられたヘンデルとグレーテル。森の奥でお菓子の家を見つけますが、それは恐ろしい魔女の罠だったのです。　(ドイツ／グリム）　「おおかみと少年」　「おおかみが来た」と嘘ばかり付いて村人を驚かせていた少年。ある日、本当におおかみがやってきて叫びますが、誰も信じてくれません。　(ギリシャ／イソップ）</t>
  </si>
  <si>
    <t>まんが世界昔ばなし　③はだかの王様／ねずみの嫁入り　</t>
  </si>
  <si>
    <t>ﾏﾝｶﾞｾｶｲﾑｶｼﾊﾞﾅｼ 3ﾊﾀﾞｶﾉｵｳｻﾏ/ﾈｽﾞﾐﾉﾖﾒｲﾘ</t>
  </si>
  <si>
    <t>「はだかの王様」　「正直者にしか見えない服」を詐欺師から買った王様は、その服を着て国民の前に立つのですが…　（デンマーク／アンデルセン）　「ねずみの嫁入り」　ねずみの嫁を、世界一強い人の嫁さんにしようとした仲の良い夫婦は、太陽や雲などのところへ行き、誰が一番強いかを試すのですが・・・　（インド）</t>
  </si>
  <si>
    <t>まんが世界昔ばなし　④ブレーメンの音楽隊／たなばたさま　</t>
  </si>
  <si>
    <t>ﾏﾝｶﾞｾｶｲﾑｶｼﾊﾞﾅｼ 4ﾌﾞﾚｰﾒﾝﾉｵﾝｶﾞｸﾀｲ/ﾀﾅﾊﾞﾀｻﾏ</t>
  </si>
  <si>
    <t>「ブレーメンの音楽隊」　年老いたロバがブレーメンの音楽隊に入るため旅に出ました。犬、猫、ニワトリも加わり、楽しい旅を続けますが、悪者の住家を見つけて大変。（ドイツ／グリム）　「たなばたさま」　牛飼いの若者と天から降りてきた織女が恋をします。が、織女には人間と結婚できない掟が・・・　それでも二人は永遠の愛を誓います。（中国）</t>
  </si>
  <si>
    <t>まんが世界昔ばなし　⑤しらゆき姫／まほうの子うま　</t>
  </si>
  <si>
    <t>ﾏﾝｶﾞｾｶｲﾑｶｼﾊﾞﾅｼ 5ｼﾗﾕｷﾋﾒ/ﾏﾎｳﾉｺｳﾏ</t>
  </si>
  <si>
    <t>｢しらゆき姫｣ 森に住む７人の小人と幸せに暮らしていた白雪姫は、魔法使いの継母に毒入りリンゴを食べさせられ、深い眠りにつきます。（ドイツ／グリム）　「まほうの子うま」　少年はお礼にと、二頭の美しい馬と一頭のみにくい子馬を貰いました。人は醜い子馬を嘲り笑いましたが、この馬こそ魔法の子馬でした。（ロシア／エルショフ）</t>
  </si>
  <si>
    <t>まんが世界昔ばなし　⑥おやゆび姫／アルプスの名犬バリー　</t>
  </si>
  <si>
    <t>ﾏﾝｶﾞｾｶｲﾑｶｼﾊﾞﾅｼ 6ｵﾔﾕﾋﾞﾋﾒ/ｱﾙﾌﾟｽﾉﾒｲｹﾝﾊﾞﾘｰ</t>
  </si>
  <si>
    <t>「おやゆび姫」　チューリップの花から生まれたおやゆび姫。ガマガエルに連れ去られ、辛い日々が続きますが、親切なツバメを助け、新しい旅に出ます。（デンマーク／アンデルセン）　「アルプスの名犬バリー」　吹雪で遭難した旅人を助けるバリー。ある日、オオカミと間違えられ、ピッケルで刺されますが、バリーは命をかけて助けを呼びに行くのです。　（スイス）</t>
  </si>
  <si>
    <t>まんが世界昔ばなし　⑦おおかみと七匹の子やぎ／わがままな巨人　</t>
  </si>
  <si>
    <t>ﾏﾝｶﾞｾｶｲﾑｶｼﾊﾞﾅｼ 7ｵｵｶﾐﾄﾅﾅﾋｷﾉｺﾔｷﾞ/ﾜｶﾞﾏﾏﾅｷｮｼﾞﾝ</t>
  </si>
  <si>
    <t>「おおかみと七ひきの子やぎ」　お留守番をしていた７匹の子やぎが、おおかみに食べられ、さぁ大変。助かった末っ子やぎとお母さんやぎが、おおかみを懲らしめます。　（ドイツ／グリム）　「わがままな巨人」　美しい遊び場から子供を追い出した巨人。子供がいなくなった遊び場には、いつまで経っても春が来ません。（イギリス／オスカー・ワイルド）</t>
  </si>
  <si>
    <t>まんが世界昔ばなし　⑧ジャックと豆の木／しりたがりやのとら　</t>
  </si>
  <si>
    <t>ﾏﾝｶﾞｾｶｲﾑｶｼﾊﾞﾅｼ 8ｼﾞｬｯｸﾄﾏﾒﾉｷ/ｼﾘﾀｶﾞﾘﾔﾉﾄﾗ</t>
  </si>
  <si>
    <t>「ジャックと豆の木」　牛を５粒の豆と交換したジャック。お母さんは怒って豆を捨ててしまいますが、なんと次の日の朝、豆の木は天まで伸びているではありませんか。（イギリス）　「しりたがりやのとら」　雨もりがどういうものか知らない虎は、牛泥棒をアマモリという恐ろしい動物と勘違いして大慌て。世間知らずの虎の愉快なお話。</t>
  </si>
  <si>
    <t>まんが世界昔ばなし　⑨幸福の王子／おじぞう様の赤い目　</t>
  </si>
  <si>
    <t>ﾏﾝｶﾞｾｶｲﾑｶｼﾊﾞﾅｼ 9ｺｳﾌｸﾉｵｳｼﾞ/ｵｼﾞｿﾞｳｻﾏﾉｱｶｲﾒ</t>
  </si>
  <si>
    <t>「幸福の王子」　丘の上に立つ宝石で飾られた銅像の王子様は、一羽のツバメに自分の体の宝石を不幸な人びとのところに届けてくれるよう頼みます。（イギリス／オスカー・ワイルド）　「おじぞう様の赤い目」　荒れた世の中をお嘆きになったお釈迦様は、お地蔵様を下界に送ります。お地蔵様は汚い身なりをしたお坊様になり、ある村に降りますが・・・。（北朝鮮）</t>
  </si>
  <si>
    <t>まんが世界昔ばなし　⑩いばら姫／金色のがちょう　</t>
  </si>
  <si>
    <t>ﾏﾝｶﾞｾｶｲﾑｶｼﾊﾞﾅｼ 10ｲﾊﾞﾗﾋﾒ/ｺﾝｼﾞｷﾉｶﾞﾁｮｳ</t>
  </si>
  <si>
    <t>「いばら姫」　お姫様の誕生祝いに招待されなかった年老いた妖精は、怒ってお姫様を深い眠りにつかせる呪いをかけてしまいます。(ドイツ／グリム）　「金色のがちょう」　お腹を空かしている小人を助けた男は、お礼に金色のがちょうをもらいます。その金色のがちょうは不思議な力を持っていたのです。(ドイツ／グリム）</t>
  </si>
  <si>
    <t>まんが世界昔ばなし　⑪三びきの子ぶた／星のコスモス</t>
  </si>
  <si>
    <t>ﾏﾝｶﾞｾｶｲﾑｶｼﾊﾞﾅｼ 11ﾐﾋﾞｷﾉｺﾌﾞﾀ/ﾎｼﾉｺｽﾓｽ</t>
  </si>
  <si>
    <t>「三びきのぶた」　三びきの兄弟子ぶたが、麦わらの家、木の家、レンガの家をそれぞれ作るのですが、そこへおおかみがやって来て・・・（イギリス）　「星のコスモス」　お母さんのお墓にコスモスを飾ってあげようと出掛けたアンナは、困っている子供たちに服やパンを全てあげてしまいます。その時、星が・・・（ドイツ／グリム）　</t>
  </si>
  <si>
    <t>まんが世界昔ばなし　⑫ハメルンの笛ふき／おしゃれなクジャク</t>
  </si>
  <si>
    <t>ﾏﾝｶﾞｾｶｲﾑｶｼﾊﾞﾅｼ 12ﾊﾒﾙﾝﾉﾌｴﾌｷ/ｵｼｬﾚﾅｸｼﾞｬｸ</t>
  </si>
  <si>
    <t>「ハメルンの笛ふき」　ねずみが増え過ぎて困っている町に笛ふきがやってきます。金貸と交換に笛ふきは楽しい笛の音でねずみを町から追い出します。しかし・・・。（ドイツ）　「おしゃれなクジャク」　美しい姿ばかり見せびらかしていたおしゃれなクジャクは、おしゃれにばかり気を取られ、空を飛ぶことも、エサを取ることもできません。（ギリシャ・イソップ）</t>
  </si>
  <si>
    <t>まんが世界昔ばなし　⑬シンデレラ／なかまはずれのこうもり　</t>
  </si>
  <si>
    <t>ﾏﾝｶﾞｾｶｲﾑｶｼﾊﾞﾅｼ 13ｼﾝﾃﾞﾚﾗ/ﾅｶﾏﾊｽﾞﾚﾉｺｳﾓﾘ</t>
  </si>
  <si>
    <t>「シンデレラ」　魔法の力で夢にまで見た舞踏会に行けたシンデレラ。時の経つのも忘れてダンスをするのですが、１２時を過ぎるとともに元の姿に・・・（フランス／ベロー）　「なかまはずれのこうもり」　鳥と獣が戦争をした時、こうもりは鳥に仲間になったり、獣の仲間になったり。ついには、みんなから仲間外れにされてしまいます。（ギリシャ／イソップ）</t>
  </si>
  <si>
    <t>まんが世界昔ばなし　⑭フランダースの犬／岩じいさん　</t>
  </si>
  <si>
    <t>ﾏﾝｶﾞｾｶｲﾑｶｼﾊﾞﾅｼ 14ﾌﾗﾝﾀﾞｰｽﾉｲﾇ/ｲﾜｼﾞｲｻﾝ</t>
  </si>
  <si>
    <t>「フランダースの犬」　貧乏で画家になる夢も破れた少年ネロは、寒い吹雪の夜、大金を拾いました。持ち主に届けさせようと、飼い犬に大金を預けましたが・・・　（ベルギー・ウィーダ）　「岩じいさん」　おじいさんの形をした岩に話しかけながら畑を耕していたシウメイ。いつものように岩に話しかけると、突然岩がしゃべりだし・・・（中国）</t>
  </si>
  <si>
    <t>まんが世界昔ばなし　⑮アラジンとまほうのランプ／さるのきも　</t>
  </si>
  <si>
    <t>ﾏﾝｶﾞｾｶｲﾑｶｼﾊﾞﾅｼ ﾏﾙｼﾞｭｳｺﾞｱﾗｼﾞﾝﾄﾏﾎｳﾉﾗﾝﾌﾟ/ｻﾙﾉｷﾓ</t>
  </si>
  <si>
    <t>「アラジンとまほうのランプ」　ひょんなことから不思議なランプを手に入れたアラジン。ランプをこすると大男が現れ、どんな望みも叶えられてしまうのです。（イラク／アラビアンナイト）　「さるのきも」　ワニの奥さんが重い病気に掛かりました。この病気には、サルの肝が効くと聞いたワニの夫は、早速肝を求めてサルの国へと向かうのですが・・・（タイ）</t>
  </si>
  <si>
    <t>まんが世界昔ばなし　⑯ありときりぎりす／鐘をならしたきじ　</t>
  </si>
  <si>
    <t>ﾏﾝｶﾞｾｶｲﾑｶｼﾊﾞﾅｼ ﾏﾙｼﾞｭｳﾛｸｱﾘﾄｷﾘｷﾞﾘｽ/ｶﾈｦﾅﾗｼﾀｷｼﾞ</t>
  </si>
  <si>
    <t>「ありときりぎりす」　冬の食糧の準備を忙しくする働き者のアリをバカにし、夏の間遊び続けたきりぎりすは、冬を迎え食糧に困ります。　「鐘をならしたきじ」　心の優しい木こりが、きじを助けるためにヘビを殺してしまいます。数年後、ヘビの精が化けて出て殺されそうになった時、助けたきじは・・・（韓国）</t>
  </si>
  <si>
    <t>まんが世界昔ばなし　⑰みにくいあひるの子／まほうのソーセージ</t>
  </si>
  <si>
    <t>ﾏﾝｶﾞｾｶｲﾑｶｼﾊﾞﾅｼ 17ﾐﾆｸｲｱﾋﾙﾉｺ/ﾏﾎｳﾉｿｰｾｰｼﾞ</t>
  </si>
  <si>
    <t>「みにくいあひるの子」あひるの赤ちゃんの中に汚い羽の色をした子がいました。兄弟にはいじめられてばかりで、そんな自分をいつも悲しんでいました。（デンマーク／アンデルセン）　「まほうのソーセージ」願い事が３つだけ叶えられるようになったおじいさんとおばあさんは、ソーセージが欲しいと思うと、本当に出てきてビックリ仰天。（イギリス）</t>
  </si>
  <si>
    <t>まんが世界昔ばなし　⑱にんぎょ姫／長ぐつをはいたねこ</t>
  </si>
  <si>
    <t>ﾏﾝｶﾞｾｶｲﾑｶｼﾊﾞﾅｼ 18ﾆﾝｷﾞｮﾋﾒ/ﾅｶﾞｸﾞﾂｦﾊｲﾀﾈｺ</t>
  </si>
  <si>
    <t>「にんぎょ姫」　難破した船から王子を助けた人魚姫は、すっかりその王子に恋をしてしまい、自分の美しい声と引き換えに人間になるのですが・・・。（デンマーク） 「長ぐつをはいたねこ」　貧しい飼い主を、あの手この手で侯爵に仕立て上げ、なんとお姫様と結婚までさせてしまった猫のお話。（フランス／ペロー）</t>
  </si>
  <si>
    <t>まんが世界昔ばなし　⑲赤ずきんちゃん／なし売り仙人</t>
  </si>
  <si>
    <t>ﾏﾝｶﾞｾｶｲﾑｶｼﾊﾞﾅｼ 19ｱｶｽﾞｷﾝﾁｬﾝ/ﾅｼｳﾘｾﾝﾆﾝ</t>
  </si>
  <si>
    <t>「赤ずきんちゃん」　赤ずきんちゃんはおばあさんの家にお使いに。しかし家には、おばあさんになりすましたおおかみが待ち構えておりました。（フランス／ペロー） 「なし売り仙人」　のどが渇いている仙人に、ケチな梨売りはひとつの梨もあげようとしません。見かねた町の人は、ひとつの梨を差し出します。すると老人は・・・。（中国）</t>
  </si>
  <si>
    <t>まんが世界昔ばなし　⑳王様の耳はロバの耳／オルペウスのたて琴</t>
  </si>
  <si>
    <t>ﾏﾝｶﾞｾｶｲﾑｶｼﾊﾞﾅｼ ﾏﾙﾆｼﾞｭｳｵｳｻﾏﾉﾐﾐﾊﾛﾊﾞﾉﾐﾐ/ｵﾙﾍﾟｳｽﾉﾀﾃｺﾞﾄ</t>
  </si>
  <si>
    <t>「王様の耳はろばの耳」　王様の耳がろばの耳だということを知っている床屋。しかしこのことを秘密にしなければ殺されてしまいます。でも、人に言いたくて・・・　（ユーゴスラビア） 「オルペウスのたて琴」　妻を失った悲しみをオルペウスは竪琴で奏でました。その音色を聞いたハデス王は、「ある約束を守れたら、妻を地上に返す」と言いました。　（ギリシャ）</t>
  </si>
  <si>
    <t>サンタさんは大いそがし　</t>
  </si>
  <si>
    <t>またクリスマスの日がやってきます。サンタさんと森の妖精たちは、世界中の子どもたちのためにプレゼントの木を育てています。夏の暑い日も冬の寒い日もそれはそれは大忙し。さぁプレゼントの木には大きな実がみのり、トナカイたちも元気いっぱい！　そりにたくさんプレゼントを積み込んで、さぁ出発です。</t>
  </si>
  <si>
    <t>長くつ下のピッピ　</t>
  </si>
  <si>
    <t>ﾅｶﾞｸﾂｼﾀﾉﾋﾟｯﾋﾟ</t>
  </si>
  <si>
    <t>世界的童話作家アストリッド・リンドグレーン原作のこの作品は、25カ国以上の国で読まれたベストセラー作品の世界初のアニメーション映画化です。嵐の中、船から投げ出されたピッピの父は行方不明になってしまいます。ピッピは船を降り、おんぼろ洋館"ゴタゴタ荘"に引っ越し暮らすことになります。生活費は引っ越した洋館の金庫にいっぱい詰まっていて心配ありません。気ままな生活をしているピッピを見て、児童局のプリップ婦人が「子どもの家」に入れようと警察に訴え、留置所で「大金を持った一人暮らしの少女」の話を盗み聞きした泥棒は、脱</t>
  </si>
  <si>
    <t>いじわる狐ランボー　</t>
  </si>
  <si>
    <t>　いじわる狐のランボーは、とうとう、山羊のおじいさんまで怪我させてしまいます。ところが診療所の熊先生は冬眠中。起こそうとして、みんなは部屋を春のように暖めます。その外でランボーは一生懸命鶯の鳴き真似をしていました…。</t>
  </si>
  <si>
    <t>じごくのそうべえ</t>
  </si>
  <si>
    <t>ｼﾞｺﾞｸﾉｿｳﾍﾞｴ</t>
  </si>
  <si>
    <t>綱渡りの最中に、うっかり落ちて死んでしまった軽業師のそうべえ。あの世への道の途中、山伏のふっかい、歯抜き師のしかい、医者のちくあんと出会い、みんなで一緒に三途の川を渡ることに。いよいよ閻魔大王の裁きを受ける４人だが、あいにく今日は死んだ人間の数が多い。面倒になった大王は、４人をまとめて地獄へおくり、残りはみんな極楽へ通す。糞尿地獄に釜ゆで地獄、人を呑み込む人呑鬼などなど、地獄の責め苦が次々と４人を襲う。ところが曲者揃いのそうべえたち、あの手この手でピンチを切り抜け、苦しむどころか地獄の鬼を笑い飛ばしていく</t>
  </si>
  <si>
    <t>楽しさいっぱいの八木山動物公園</t>
  </si>
  <si>
    <t>ﾀﾉｼｻｲｯﾊﾟｲﾉﾔｷﾞﾔﾏﾄﾞｳﾌﾞﾂｺｳｴﾝ</t>
  </si>
  <si>
    <t>大門敏雄</t>
  </si>
  <si>
    <t>八木山動物公園では、多くの人たちに動物とのふれあいを勧めるために、ナイトツアーなどさまざまなツアーを実施している。動物とのふれあい体験を紹介している。【制作者】大門敏雄</t>
  </si>
  <si>
    <t>おれたち、ともだち！シリーズ　あしたもともだち</t>
  </si>
  <si>
    <t>ｵﾚﾀﾁ､ﾄﾓﾀﾞﾁ!ｼﾘｰｽﾞ ｱｼﾀﾓﾄﾓﾀﾞﾁ</t>
  </si>
  <si>
    <t>キツネとオオカミはともだちどうし。なのにオオカミが変なのです。なんだかキツネを避けてるみたい。「どうしてなの？オオカミさん。」</t>
  </si>
  <si>
    <t>おれたち、ともだち！シリーズ　ごめんねともだち</t>
  </si>
  <si>
    <t>ｵﾚﾀﾁ､ﾄﾓﾀﾞﾁ!ｼﾘｰｽﾞ ｺﾞﾒﾝﾈﾄﾓﾀﾞﾁ</t>
  </si>
  <si>
    <t>オオカミはキツネと初めての大げんか。仲直りがしたいのに、あの一言が出てきません。「ごめんね」って。心の中なら言えるのに。</t>
  </si>
  <si>
    <t>　名実ともに昭和短歌界の第一人者であった佐藤佐太郎の歌碑が大河原町内にあるが、その佐太郎が大河原町内の出身者であることを知る人は尐ない。そこで大河原で生まれた佐太郎の生い立ちと短歌の繋がり等について、録画教材化した作品。【制作】大河原中央公民館、大河原町自作視聴覚教材制作グループ　V0701</t>
  </si>
  <si>
    <t>柄本明、松金よね子　※平成28年5月2日購入⇒破損のため、平成30年度予算にて再度購入。</t>
  </si>
  <si>
    <t>気をつけよう!ケータイ･ネットを使うとき</t>
  </si>
  <si>
    <t>ｷｦﾂｹﾖｳ!ｹｰﾀｲ･ﾈｯﾄｦﾂｶｳﾄｷ</t>
  </si>
  <si>
    <t>1.文字のやりとりでけんかになる
2.ネットでいじめになる
3.ネットが止まらなくなる
4.めいわくメールがくる
インターネットによるコミュニケーションとはどのようなものなのか、より良いコミュニケーションのためには、どのようなことに注意したらよいのかを考え、理解を深めさせる内容となっています。</t>
  </si>
  <si>
    <t>守ろう！自転車の交通ルール　中学生・高校生の自転車の安全な乗り方</t>
  </si>
  <si>
    <t>ﾏﾓﾛｳ!ｼﾞﾃﾝｼｬﾉｺｳﾂｳﾙｰﾙ ﾁｭｳｶﾞｸｾｲ･ｺｳｺｳｾｲﾉｼﾞﾃﾝｼｬﾉｱﾝｾﾞﾝﾅﾉﾘｶﾀ</t>
  </si>
  <si>
    <t>本作品は、ドライブレコーダーや実際の事故現場の映像、最新のCG映像を交えながら、中学生・高校生を対象に自転車の交通ルールをわかりやすく解説し、事故にあわない、事故を起こさないための自転車の安全な乗り方を伝えています。制作2017年。</t>
  </si>
  <si>
    <t>中学生のいのちと心を守る性教育シリーズ　第1巻　考えよう！私の性 みんなの性</t>
  </si>
  <si>
    <t>ﾀﾞｲ1ｶﾝ ｶﾝｶﾞｴﾖｳ!ﾜﾀｼﾉｾｲ ﾐﾝﾅﾉｾｲ</t>
  </si>
  <si>
    <t>男女の外性器/ 性器のケアと包茎について/ 性腺刺激ホルモンと生殖器の関係/排卵・受精・妊娠・月経・射精の仕組み/ メディアリテラシーを身につけよう/多用な性(LBGT) について知ろう</t>
  </si>
  <si>
    <t>中学生のいのちと心を守る性教育シリーズ　第2巻　対等な恋愛関係って？</t>
  </si>
  <si>
    <t>ﾁｭｳｶﾞｸｾｲﾉｲﾉﾁﾄｺｺﾛｦﾏﾓﾙｾｲｷｮｳｲｸｼﾘｰｽﾞ ﾀﾞｲ2ｶﾝ ﾀｲﾄｳﾅﾚﾝｱｲｶﾝｹｲｯﾃ?</t>
  </si>
  <si>
    <t>デートDV とは/ デートDV 自己チェック/恋愛至上主義に振り回されない( 恋愛= セックスではない)/ 妊娠と出産/望まない妊娠/ 人工妊娠中絶/ 望まない妊娠を避けるための避妊</t>
  </si>
  <si>
    <t>中学生のいのちと心を守る性教育シリーズ　第3巻　防ごう！性のトラブル　</t>
  </si>
  <si>
    <t>ﾁｭｳｶﾞｸｾｲﾉｲﾉﾁﾄｺｺﾛｦﾏﾓﾙｾｲｷｮｳｲｸｼﾘｰｽﾞ ﾀﾞｲ3ｶﾝ ﾌｾｺﾞｳ!ｾｲﾉﾄﾗﾌﾞﾙ</t>
  </si>
  <si>
    <t>SNS を介した性犯罪/SNS 安全対策/ 性感染症の実態と予防法/HIV エイズ/コンドームの使い方講座( 選択映像)/ ネットのアダルトサイトに惑わされない/気持ちの伝え方講座</t>
  </si>
  <si>
    <t>大ヒット　演歌で健康たいそう！　エンカサイズVol．4～二輪草</t>
  </si>
  <si>
    <t>ﾀﾞｲﾋｯﾄ ｴﾝｶﾃﾞｹﾝｺｳﾀｲｿｳ! ｴﾝｶｻｲｽﾞVol.4~ﾆﾘﾝｸｻ</t>
  </si>
  <si>
    <t>㈱テイチクエンタテイメント</t>
  </si>
  <si>
    <t>人生に勇気や希望を与えてくれた膨大の数の演歌の中から、健康体操にふさわしい曲を専門家が厳選し、健康体操DVD「エンカサイズ」を創案しました。「エンカサイズ」は、健康チェック、動きのポイント確認や歌詞も入っていますので、歌いながら体操することもできます。◇ストレッチ系　旅笠道中（座位）◇ストレッチ系・ダンス系　狂った果実（座位）◇ダンス系　二輪草（立位）二輪草（座位）</t>
  </si>
  <si>
    <t>大ヒット　演歌で健康たいそう！　エンカサイズVol．5～みちのくひとり旅</t>
  </si>
  <si>
    <t>ﾀﾞｲﾋｯﾄ ｴﾝｶﾃﾞｹﾝｺｳﾀｲｿｳ! ｴﾝｶｻｲｽﾞVol.5~ﾐﾁﾉｸﾋﾄﾘﾀﾋﾞ</t>
  </si>
  <si>
    <t>人生に勇気や希望を与えてくれた膨大の数の演歌の中から、健康体操にふさわしい曲を専門家が厳選し、健康体操DVD「エンカサイズ」を創案しました。「エンカサイズ」は、健康チェック、動きのポイント確認や歌詞も入っていますので、歌いながら体操することもできます。◇ストレッチ系・筋トレ系　みちのくひとり旅（座位）◇ストレッチ系 氷雨（立位）◇ダンス系　憧れは馬車に乗って（立位）</t>
  </si>
  <si>
    <t>大ヒット　演歌で健康たいそう！　エンカサイズVol．6～世界の国からこんにちは</t>
  </si>
  <si>
    <t>ﾀﾞｲﾋｯﾄ ｴﾝｶﾃﾞｹﾝｺｳﾀｲｿｳ! ｴﾝｶｻｲｽﾞVol.6~ｾｶｲﾉｸﾆｶﾗｺﾝﾆﾁﾊ</t>
  </si>
  <si>
    <t>人生に勇気や希望を与えてくれた膨大の数の演歌の中から、健康体操にふさわしい曲を専門家が厳選し、健康体操DVD「エンカサイズ」を創案しました。「エンカサイズ」は、健康チェック、動きのポイント確認や歌詞も入っていますので、歌いながら体操することもできます。◇ストレッチ系　そんな女のひとりごと（座位）◇筋トレ系　世界の国からこんにちは（立位）◇筋トレ系　世界の国からこんにちは（座位）◇ストレッチ系・有酸素系　十九の春（立位）</t>
  </si>
  <si>
    <t>できるかな</t>
  </si>
  <si>
    <t>ﾃﾞｷﾙｶﾅ</t>
  </si>
  <si>
    <t>蔵王町教育委員会</t>
  </si>
  <si>
    <t>小学生にはいるまで「できているといいなー」ということを紙しばいでお話しします。</t>
  </si>
  <si>
    <t>大蛇の牙～鹿島神社の伝説～</t>
  </si>
  <si>
    <t>ﾀﾞｲｼﾞｬﾉｷﾊﾞ ｶｼﾏｼﾞﾝｼﾞｬﾉﾃﾞﾝｾﾂ</t>
  </si>
  <si>
    <t>齋藤　良治</t>
  </si>
  <si>
    <t>丸森町小齋にある「鹿島神社」に伝わるお話を紙しばいにしました。企画・脚本：齋藤良治　絵：引地昭夫</t>
  </si>
  <si>
    <t>雨乞いの壺～鹿島神社の伝説　その2～</t>
  </si>
  <si>
    <t>ｱﾏｺﾞｲﾉﾂﾎﾞ~ｼｶｼﾞﾏｼﾞﾝｼﾞｬﾉﾃﾞﾝｾﾂ ｿﾉ2~</t>
  </si>
  <si>
    <t>丸森町小齋にある「鹿島神社」に伝わるお話を紙しばいにしました。企画・脚本：齋藤　良治　絵：引地　昭夫</t>
  </si>
  <si>
    <t>　ウサギ、ネコ、パンダ、ゾウ、４匹の動物たちが仲良くかくれんぼを始めます。
　小さめのパネルボードを、スタンドに立てかけて、子どもたちのすぐ近くで、コミュニケーションを楽しむのにぴったりです。</t>
  </si>
  <si>
    <t>きせつのうた（春・夏・秋・冬）シリーズ　はるのうた</t>
  </si>
  <si>
    <t>ｷｾﾂﾉｳﾀ(ﾊﾙ･ﾅﾂ･ｱｷ･ﾌﾕ)ｼﾘｰｽﾞ ﾊﾙﾉｳﾀ</t>
  </si>
  <si>
    <t>(有)アイ企画</t>
  </si>
  <si>
    <t>はるのうた（♪チューリップ、♪ぶんぶんぶん、♪おはながわらった、♪こいのぼり）4曲のパネルシアター</t>
  </si>
  <si>
    <t>4巻セットの合計金額</t>
  </si>
  <si>
    <t>きせつのうた（春・夏・秋・冬）シリーズ　なつのうた</t>
  </si>
  <si>
    <t>ｷｾﾂﾉｳﾀ(ﾊﾙ･ﾅﾂ･ｱｷ･ﾌﾕ)ｼﾘｰｽﾞ ﾅﾂﾉｳﾀ</t>
  </si>
  <si>
    <t>なつのうた（♪あめ、♪かたつむり、♪かえるの合唱、♪たなばたさま、♪みずあそび）5曲のパネルシアター</t>
  </si>
  <si>
    <t>きせつのうた（春・夏・秋・冬）シリーズ　あきのうた</t>
  </si>
  <si>
    <t>ｷｾﾂﾉｳﾀ(ﾊﾙ･ﾅﾂ･ｱｷ･ﾌﾕ)ｼﾘｰｽﾞ ｱｷﾉｳﾀ</t>
  </si>
  <si>
    <t>あきのうた（♪どんぐりころころ、♪まつぼっくり、♪しょうじょうじのたぬきばやし、♪つき）4曲のパネルシアター</t>
  </si>
  <si>
    <t>きせつのうた（春・夏・秋・冬）シリーズ　ふゆのうた</t>
  </si>
  <si>
    <t>ｷｾﾂﾉｳﾀ(ﾊﾙ･ﾅﾂ･ｱｷ･ﾌﾕ)ｼﾘｰｽﾞ ﾌﾕﾉｳﾀ</t>
  </si>
  <si>
    <t>ふゆのうた（♪あわてんぼうのサンタクロース、♪サンタクロースがやってくる、♪豆まき）の3曲パネルシアター</t>
  </si>
  <si>
    <t>はらぺこあおむし</t>
  </si>
  <si>
    <t>ﾊﾗﾍﾟｺｱｵﾑｼ</t>
  </si>
  <si>
    <t>パパ、お月さまとって！</t>
  </si>
  <si>
    <t>ﾊﾟﾊﾟ､ｵﾂｷｻﾏﾄｯﾃ!</t>
  </si>
  <si>
    <t>にじいろのさかな</t>
  </si>
  <si>
    <t>ﾆｼﾞｲﾛﾉｻｶﾅ</t>
  </si>
  <si>
    <t>　村田4小にある「青い目の人形」は何故あるのかを知ってる人はいない。現存する4体の県内の青い目の人形と共に、人形がこれまで辿ってきた経過と戦争の悲惨さを訴えるもの。【制作】村田第四小学校視聴覚部　柴田新二　スライド作品S0185　※小学校の統廃合により、「青い目の人形」は、現在村田小学校で保管されています。</t>
  </si>
  <si>
    <t>アニメーション　</t>
  </si>
  <si>
    <t>日本のおばけ話シリーズ　のっぺらぼう（アニメ）</t>
  </si>
  <si>
    <t>ﾆﾎﾝﾉｵﾊﾞｹﾊﾅｼｼﾘｰｽﾞ ﾉｯﾍﾟﾗﾎﾞｳ(ｱﾆﾒ)</t>
  </si>
  <si>
    <t>みんなの大好きな「おばけの話」がますます怖くなってアニメーションになりました。こちらのDVDは「のっぱらぼう」1話のみ収録されています。</t>
  </si>
  <si>
    <t>DVD破損のため、平成28年1月1日廃棄。平成30年度再度購入。</t>
  </si>
  <si>
    <t>でんじろう先生のはぴエネ！第1巻</t>
  </si>
  <si>
    <t>ﾃﾞﾝｼﾞﾛｳｾﾝｾｲﾉﾊﾋﾟｴﾈ!ﾀﾞｲ1ｶﾝ</t>
  </si>
  <si>
    <t>1.「天然ガスを入れるタンクはなぜ丸い？」_x000D_
2.「たくさんのガスを小さくする方法」_x000D_
3.「鉄の船はなぜ浮かぶ？」_x000D_
4.「静電気を貯めてみよう！」_x000D_
5.「人類最初の発電機とは？」_x000D_
6.「鉄塔についている白いモノって何？」_x000D_
7.「名古屋城の地下に変電所？」_x000D_
8.「電気をムダなく送るには！？」_x000D_
9.「揚水式水力発電とは？」_x000D_
10.「蒸気のパワーとは？」_x000D_
11.「ジェットのパワーで発電！？」_x000D_
12.「温度の差で発電できる！？」_x000D_
13.「ノーベル賞を受賞した実験を再現！」（各3分）</t>
  </si>
  <si>
    <t>でんじろう先生のはぴエネ！第2巻</t>
  </si>
  <si>
    <t>ﾃﾞﾝｼﾞﾛｳｾﾝｾｲﾉﾊﾋﾟｴﾈ!ﾀﾞｲ2ﾏｷ</t>
  </si>
  <si>
    <t>1.「スマートハウスの仕組み」_x000D_
2.「節電に有効！？不思議な○○」_x000D_
3.「冷蔵庫＆冷凍庫 賢い節電ワザ」_x000D_
4.「ノーベル賞を受賞 ベクレルの功績」_x000D_
5.「危険！？束ねたコード」_x000D_
6.「充電器が熱くなるワケ」_x000D_
7.「ＬＥＤ電球の弱点は？」_x000D_
8.「注意！タコ足配線」_x000D_
9.「防波壁のヒミツ」_x000D_
10.「電線の鳥はなぜ感電しない？」_x000D_
11.「液状化現象のメカニズム」_x000D_
12.「台風が生まれるワケ」_x000D_
13.「地震から守る免震構造」（各3分）</t>
  </si>
  <si>
    <t>でんじろう先生のはぴエネ！第3巻</t>
  </si>
  <si>
    <t>ﾃﾞﾝｼﾞﾛｳｾﾝｾｲﾉﾊﾋﾟｴﾈ!ﾀﾞｲ3ｶﾝ</t>
  </si>
  <si>
    <t>1.「ノーベル賞 レーザーの発明」_x000D_
2.「ノーベル賞 アルゴンの発見」_x000D_
3.「ノーベル賞 無線通信の研究」_x000D_
4.「ノーベル賞 宇宙線の発見」_x000D_
5.「エジソンの発見！ 電球の歴史」_x000D_
6.「電気が音に変わる！？スピーカーの仕組み」_x000D_
7.「科学マジック シャボン玉が浮いた！」_x000D_
8.「スマートフォンのヒミツ タッチパネルを解明！」_x000D_
9.「未来の電池 驚きのパワー！」_x000D_
10.「冬の節電 窓で冷気をシャットアウト」_x000D_
11.「節電に効果あり 人感センサーの不思議」_x000D_
12.「災害時にも活躍 ケミカルライトのしくみ」_x000D_
13.「節電にオススメ 解凍プレートの秘密」</t>
  </si>
  <si>
    <t>でんじろう先生のはぴエネ!　第4巻</t>
  </si>
  <si>
    <t>ﾃﾞﾝｼﾞﾛｳｾﾝｾｲﾉﾊﾋﾟｴﾈ! ﾀﾞｲ4ｶﾝ</t>
  </si>
  <si>
    <t>1.「平賀源内 エレキテルって何？」_x000D_
2.「電気盆 静電気をためて運ぶ！？」_x000D_
3.「モーターを回す！？ 静電気のエネルギー」_x000D_
4.「電気を流すと磁石になる！？ 電磁石のヒミツ」_x000D_
5.「科学マジック 不思議な貯金箱」_x000D_
6.「科学マジック 突然 燃える紙！」_x000D_
7.「科学マジック モグラを動かす不思議な力」_x000D_
8.「科学マジック 曲がる水」_x000D_
9.「家電のふしぎ サーモスタット」_x000D_
10.「家電のふしぎ サイクロン式掃除機」_x000D_
11.「家電のふしぎ ノンフライ調理器」_x000D_
12.「家電のふしぎ 超音波加湿器」_x000D_
13.「家電のふしぎ 体脂肪計」（各3分）</t>
  </si>
  <si>
    <t>でんじろう先生のはぴエネ!　第5巻</t>
  </si>
  <si>
    <t>ﾃﾞﾝｼﾞﾛｳｾﾝｾｲﾉﾊﾋﾟｴﾈ! ﾀﾞｲ5ｶﾝ</t>
  </si>
  <si>
    <t>1.「白色ＬＥＤの秘密 光の三原色」_x000D_
2.「光の不思議な性質」_x000D_
3.「光をためる！不思議な最新シート」_x000D_
4.「電灯が無い時代の照明！？約２００年前のスポットライト」_x000D_
5.「電気の偉人デービー 元素を最も多く発見した人物」_x000D_
6.「電気の偉人ジュール」_x000D_
7.「電気の偉人フレミング 左手の法則」_x000D_
8.「電気の偉人ピエール・キュリー １９世紀末の大発見！」_x000D_
9.「電気の偉人テスラ 夢の送電システム！？」_x000D_
10.「振り子の秘密」_x000D_
11.「タービン 羽根の秘密」_x000D_
12.「デジタル温度計の秘密」_x000D_
13.「電気で塗装？」（各3分）</t>
  </si>
  <si>
    <t>なぜなに？社会科映像資料集　DISC1　～飲料水・電気～</t>
  </si>
  <si>
    <t>ﾅｾﾞﾅﾆ?ｼｬｶｲｶｴｲｿﾞｳｼﾘｮｳｼｭｳ DISC1 ~ｲﾝﾘｮｳｽｲ･ﾃﾞﾝｷ~</t>
  </si>
  <si>
    <t>東映株式会社</t>
  </si>
  <si>
    <t>『知りたい！浄水場』：浄水場の水をきれいにする仕組み、そこで働く人々の努力を紹介します。_x000D_
『知りたい！火力発電所』：現在、日本の電力の大部分を担う火力発電所。タンカーの入港から電気が家庭に届けられるまでの流れを紹介します。_x000D_
『知りたい！自然エネルギーを使った発電』：水力・太陽光・風力・地熱、それぞれの発電所を取材した映像で仕組みを分かりやすく紹介します。</t>
  </si>
  <si>
    <t>なぜなに？社会科映像資料集　DISC2　～ごみ処理・下水道～</t>
  </si>
  <si>
    <t>ﾅｾﾞﾅﾆ?ｼｬｶｲｶｴｲｿﾞｳｼﾘｮｳｼｭｳ DISC2 ~ｺﾞﾐｼｮﾘ･ｹﾞｽｲﾄﾞｳ~</t>
  </si>
  <si>
    <t>『知りたい！ 清掃工場』：最新の清掃工場を取材。清掃工場の仕組みと働く人々の様子を丁寧に追いかけます。_x000D_
『知りたい！ 資源のリサイクル』：かん・びん・ペットボトルがどのようにして資源に生まれ変わるのか、リサイクルセンターの選別作業の様子など、具体的に紹介していきます。_x000D_
『知りたい！ 下水処理場』：下水処理場の仕組みと、そこで働く人々の様子を、余すところなく伝えます。</t>
  </si>
  <si>
    <t xml:space="preserve">人物日本の歴史①　聖徳太子/中臣鎌足と中大兄皇子	</t>
  </si>
  <si>
    <t xml:space="preserve">ｼﾞﾝﾌﾞﾂﾆﾎﾝﾉﾚｷｼ1 ｼｮｳﾄｸﾀｲｼ･ﾅｶﾄﾐﾉｶﾏﾀﾘﾄﾅｶﾉｵｵｴﾉｵｳｼﾞ	</t>
  </si>
  <si>
    <t>株式会社サン・エデュケーショナル</t>
  </si>
  <si>
    <t>「聖徳太子」_x000D_
6世紀末、聖徳太子は、推古天皇の時、摂政の役職につき、蘇我馬子とともに天皇中心の新しい国づくりを目指しました。冠位十二階の制定、十七条の憲法、遣隋使など太子の内政、外交、文化、宗教など広範囲に及ぶ業績を、法隆寺など当時の資料を見ながら分かりやすく描きます。_x000D_
「中臣鎌足と中大兄皇子」_x000D_
聖徳太子の死後、蘇我氏の力が強大になります。中臣鎌足と中大兄皇子は力を合わせて蘇我氏を倒し、天皇を中心とする政治の基礎を固めます。絵巻、実写等の資料を通して二人の波乱の生涯を描き、広く知られた大化の改新を分かりやすく解説していきます。</t>
  </si>
  <si>
    <t xml:space="preserve">人物日本の歴史②　鑑真/聖武天皇	</t>
  </si>
  <si>
    <t xml:space="preserve">ｼﾞﾝﾌﾞﾂﾆﾎﾝﾉﾚｷｼ2 ｶﾞﾝｼﾞﾝ･ｼｮｳﾑﾃﾝﾉｳ	</t>
  </si>
  <si>
    <t>「鑑真」_x000D_
奈良時代、鑑真は聖武天皇の招きに応じて、仏教を発展させるために日本に渡って来ました。_x000D_
幾度かの艱難に会い、失明しつつも来日をはたします。多くの日本人の僧を育て、唐招提寺を建てました。鑑真の苦難の航海の様子を描くともに、遣唐使船についても紹介します。_x000D_
「聖武天皇」_x000D_
8世紀中頃、世の中は悪病や飢饉、災害、反乱など世の中は混乱していました。仏教を深く信じた聖武天皇により東大寺が建立され、大仏が造営されました。この時代の特色や東大寺建立の歴史的背景、大仏づくりの様子などを描き、天皇中心の政治の確立を紹介していきます。</t>
  </si>
  <si>
    <t>ケーシー高峰の交通事故を防ぐ　高齢者のための処方箋</t>
  </si>
  <si>
    <t>ｹｰｼｰﾀｶﾐﾈﾉｺｳﾂｳｼﾞｺｦﾌｾｸﾞ ｺｳﾚｲｼｬﾉﾀﾒﾉｼｮﾎｳｾﾝ</t>
  </si>
  <si>
    <t>岩波映像株式会社</t>
  </si>
  <si>
    <t>「高齢者の交通事故の話を聞くと切ないのよ」_x000D_
高齢者に人気の医学漫談のケーシー高峰さんは増え続ける高齢者の交通事故に顔を曇らせる。高齢者が大好きなケーシーさんによると高齢者が交通事故に遭う大きな理由は二つあって、一つは自分の体の衰えを十分に自覚していないこと、もう一つは年と共に表れる性格、「せっかち」「わがまま」「頑固」であるといいます。_x000D_
この作品はナビゲーター役のケーシー高峰さんがアドバイスする高齢者の事故防止の対策です。_x000D_
歩行の時の横断は「止まる」「確認」の心がけ_x000D_
自転車交通ルールを守って、安心・安全_x000D_
自宅近くの道にご用心_x000D_
夜のおでかけの味方　反射材</t>
  </si>
  <si>
    <t>おじゃる丸　ちっちゃいものの大きなちから</t>
  </si>
  <si>
    <t xml:space="preserve">この作品は、2020 年に全面改訂される新しい学習指導要領のなかの「特別の教科　道徳」の指導用教材としてご活用いただけるほか、小学校低学年や幼児向けの人権啓発教育のきっかけとなる教材として、あるいは、行事やイベントなど、子どもたちが楽しく参加できる映像体験のためのコンテンツとしても、幅広くご活用いただけるものです。「指導のポイント＆ワークシート」（PDF資料）つき。_x000D_
</t>
  </si>
  <si>
    <t>いのちと死の授業　第1巻</t>
  </si>
  <si>
    <t>ｲﾉﾁﾄｼﾉｼﾞｭｷﾞｮｳ ﾀﾞｲ1ｶﾝ</t>
  </si>
  <si>
    <t>「死とは何か」、「何のために生きているのか」、「いかに生きていくべきか」－。誰もが考えるこのテーマについて、病と死に向き合った方々の講演を通して考える。_x000D_
　NPO法人「ももの木」は白血病やがんなどの息者の方やその家族が集い、悩みを共有したり交流したりする活動をしている。メンバーは、死と隣り合わせの闘病の日々を生き抜いたことで感じたことや得たことなどを伝えるために、小学校から大学まで幅広い対象へ自らの闘病体験を語る「いのちの授業」を行っている。この巻では、「ももの木」のメンバーヘのインタビューや、小学校での講演を通して、「人生には限りがあるからこそ、生きている今を輝かせて大切にしよう」というメッセージを伝える。</t>
  </si>
  <si>
    <t>いのちと死の授業　第2巻</t>
  </si>
  <si>
    <t>ｲﾉﾁﾄｼﾉｼﾞｭｷﾞｮｳ ﾀﾞｲ2ｶﾝ</t>
  </si>
  <si>
    <t>日本では年間約10万頭もの犬や猫が殺処分されている。人間の都合でたくさんの命が殺処分されてしまう現実や、この現状を変えようとしている日本レスキュー協会の活動を知り、命の尊さについて考える。日本レスキュー協会では、行政機関へ預けられた犬や、虐待や飼育放棄を受けている犬、被災地で飼育できなくなってしまった犬を引き取り、里親を探したり、適性がある犬は災害救助犬やセラピー犬として訓練する活動をしている。その活動は、犬たちが人の社会に慣れ、人と犬が互いに貢献し合える社会をつくる上で大きな意義がある。_x000D_
　最初は人におびえていた犬たちが、愛情ある訓練により人を助ける犬に成長していく過程を通して、動物たちにも人と同じ尊い命があること、安全安心な環境さえあればどんな命も輝くことができることなどを伝えている。</t>
  </si>
  <si>
    <t>いのちと死の授業　第3巻</t>
  </si>
  <si>
    <t>ｲﾉﾁﾄｼﾉｼﾞｭｷﾞｮｳ ﾀﾞｲ3ｶﾝ</t>
  </si>
  <si>
    <t>日本では毎年300人以上の子どもたちが自殺している。その要因・動機として、学校問題、学業不振、進路に関する悩み、友人関係、いじめなど学校で起こる問題が多く挙げられており、国をあげて「いじめ」や「自殺」をなくす取組みを始めている。_x000D_
この巻では、いじめの被害にあった子どもたちや、自殺にいたってしまった子どもたちの例をドラマで再現し、自殺へ追い込まれてしまう原因や、いじめや自殺のサインについて解説。さらに、周りでの気づきを促したり、自尊感情を育てるために実際に学校で行われている活動も紹介する。ドラマや解説を視聴し、「もし自分だったらどうするか」「心といのちを守るためには、クラスや学校で何ができるか」を考えてもらいたい。</t>
  </si>
  <si>
    <t>いのちと死の授業　第4巻</t>
  </si>
  <si>
    <t>ｲﾉﾁﾄｼﾉｼﾞｭｷﾞｮｳ ﾀﾞｲ4ｶﾝ</t>
  </si>
  <si>
    <t>子どもたちの自殺を予防するためには、学校や地域全体での取組みが必要となる。ここではいくつかの学校で実際に行われている自殺予防のための参加型授業を紹介する。この授業は教員の一方的な知識伝達のスタイルではなく、教員と児童生徒、または生徒同士が積極的に会話をしたり、ロールプレイをしたりする参加型の授業である。生徒たちはこの授業を通して、自分自身や友だちが直面する「こころの危機」について考え、その危険な状態を切り抜ける力や友だちを支えるすべを身につける。この授業の一部や、ポイントの解説を収録しており、こころの危機に寄り添うことを理解し実践できることを目指している。</t>
  </si>
  <si>
    <t>いのちと死の授業　第5巻</t>
  </si>
  <si>
    <t>ｲﾉﾁﾄｼﾉｼﾞｭｷﾞｮｳ ﾀﾞｲ5ﾏｷ</t>
  </si>
  <si>
    <t>近年、少年による重い犯罪が増加している。その原因として、少年たちが「生きること」「死ぬこと」について想像しにくくなっているという現状がある。_x000D_
　この巻では、少年たちが人を傷つけてしまった事件の再現ドラマを見てその背景を考察する。子どもたちが「生きること」「死ぬこと」に向き合い、そして「自分の感情」にも気付き向き合うために学校や家庭でできることを学ぶ。後半では、ある少年刑務所で行われている、「いのちの大切さを実感するためのプログラム」を紹介し、現代の少年が罪を犯す心理やその背景を解説する。</t>
  </si>
  <si>
    <t>いのちと死の授業　第6巻</t>
  </si>
  <si>
    <t>ｲﾉﾁﾄｼﾉｼﾞｭｷﾞｮｳ ﾀﾞｲ6ｶﾝ</t>
  </si>
  <si>
    <t>赤ちゃんがこの世に産まれてくるには母親のお腹のなかでいくつもの試練があり、実は流産死産経験者が多いことはあまり知られていない。流産死産はとても重く悲痛な経験であり、母親は自らを責め、その悲しみを内に閉じ込めてしまうことが多いという。この巻では、悲しみを乗り越えるために、流産死産経験者同士が自らの悲痛な体験を語り合う交流会や、その経験談を紹介する。様々な経験談を通して、わが子を喪う親の気持ちを知ると同時に、自分がいかに待ち望まれていた大切ないのちであるかということ、そして母親父親から自分に向けられた愛情の大きさなどを実感してもらいたい。</t>
  </si>
  <si>
    <t>ミッケルアート「路地裏」vol.1</t>
  </si>
  <si>
    <t>ﾐｯｹﾙｱｰﾄ｢ﾛｼﾞｳﾗ｣ｳﾞｫl.1</t>
  </si>
  <si>
    <t>株式会社スプレーアートイグジン</t>
  </si>
  <si>
    <t>認知症予防効果に期待が持てるミッケルアート®に、懐かしさ感じる効果音やナレーションによる問いかけを入れたものです。介護者の負担減を重視して制作しており、見る方がお一人でも楽しめる仕様となっています。_x000D_
認知症予防・改善に期待の映像プログラム。</t>
  </si>
  <si>
    <t>ミッケルアート「茶の間」vol.2</t>
  </si>
  <si>
    <t>ﾐｯｹﾙｱｰﾄ｢ﾁｬﾉﾏ｣ｳﾞｫl.2</t>
  </si>
  <si>
    <t>ミッケルアート「台所」　vol.3</t>
  </si>
  <si>
    <t>ﾐｯｹﾙｱｰﾄ｢ﾀﾞｲﾄﾞｺﾛ｣ ｳﾞｫl.3</t>
  </si>
  <si>
    <t>「ミッケルアート映像版」は、認知症周辺症状の改善に有効性が確認されているミッケルアート®に、懐かしさ感じる効果音やナレーションによる問いかけを加えたものです。介護者の負担減を重視して製作しており、見る人がお一人でも楽しめる仕様です。</t>
  </si>
  <si>
    <t>見えないところで起きるトラブル　ネットの危険性を考えよう</t>
  </si>
  <si>
    <t>ﾐｴﾅｲﾄｺﾛﾃﾞｵｷﾙﾄﾗﾌﾞﾙ ﾈｯﾄﾉｷｹﾝｾｲｦｶﾝｶﾞｴﾖｳ</t>
  </si>
  <si>
    <t>映学社</t>
  </si>
  <si>
    <t>スマートフォンやパソコンを使用する人たちは、誰もがインターネットにつながり、友だちとメッセージのやりとリをしたり、写真や動画を世界に向けて発信することができます。しかし、インターネットには、使い方を間違えると深刻なトラブルに直面するという危険な側面もあります。子どもたちの多くは、ネットを安全に使う術を知らないままにネットと関わり、ちょっとした不注意からトラブルに巻き込まれてしまうことが少なくありません。_x000D_
　本作品では、小・中・高校生が直面する主なネットのトラブルの実態を紹介し、トラブルを避けるために注意するポイントを解説します。さらに、万一トラブルになってしまった場合の対処法についても紹介します。_x000D_
　ネットを安全に使うためにはどのようなことを心がけたらよいのか、大人と子どもが共に考え学んでいくきっかけとなることを目指します。</t>
  </si>
  <si>
    <t>丸森の歴史シリーズ　No.8　鹿狼山の手長明神</t>
  </si>
  <si>
    <t>ﾏﾙﾓﾘﾉﾚｷｼｼﾘｰｽﾞ No.8 ｼｶﾛｳﾔﾏﾉﾃﾅｶﾞﾐｮｳｼﾞﾝ</t>
  </si>
  <si>
    <t>齋藤良治</t>
  </si>
  <si>
    <t xml:space="preserve">鹿狼山は、宮城県丸森町と福島県新地町の境界にある山である。享保14年（1719）に編纂された「奥羽観蹟問老志」の中に、鹿狼山の伝説として、山頂に住む神仙「手長明神」の話が記録されている。_x000D_
　この教材は「奥羽観蹟問老志」を原文と解説文で紹介し、鹿狼山の名称の由来、「手長明神」と新地貝塚形成の伝説を通し、鹿狼山を広く一般の人々にも手長明神伝説の山として親しんでほしいという願いを込めて制作した。_x000D_
【制作者】齋藤　良治_x000D_
</t>
  </si>
  <si>
    <t>国登録有形文化財佐藤屋住宅　－その伝統的建築物と意匠性－</t>
  </si>
  <si>
    <t>ｸﾆﾄｳﾛｸﾕｳｹｲﾌﾞﾝｶｻﾞｲｻﾄｳﾔｼﾞｭｳﾀｸ -ｿﾉﾃﾞﾝﾄｳﾃｷｹﾝﾁｸﾌﾞﾂﾄｲｼｮｳｾｲ-</t>
  </si>
  <si>
    <t>佐藤屋プロジェクト　及川義行</t>
  </si>
  <si>
    <t xml:space="preserve">宮城県大河原町の佐藤家は、江戸末期からの大地主と醸造業で財を成し、また町の発展に大きく寄与した家柄である。平成に入って間もなく廃業し、今は２棟の蔵と母屋を残すのみとなり、家主も地元を離れて無住の状態となっている。平成22年より、ボランティアグループ「佐藤屋プロジェクト」により、佐藤屋住宅を拠点に、文化財の保護と会員の自己実現に努めることを目的に事業を実施してきた。この教材は、平成29年6月、佐藤家住宅の10の建造物が国登録有形文化財となったのを機に、この住宅の文化財としての価値の高さを多くの人に知らせる必要があると考え制作した。_x000D_
【制作者】佐藤屋プロジェクト　及川義行_x000D_
</t>
  </si>
  <si>
    <t>丸森の歴史シリーズ　No.6　青い目の人形　ローズマリーちゃん</t>
  </si>
  <si>
    <t>ﾏﾙﾓﾘﾉﾚｷｼｼﾘｰｽﾞ No.6 ｱｵｲﾒﾉﾆﾝｷﾞｮｳ ﾛｰｽﾞﾏﾘｰﾁｬﾝ</t>
  </si>
  <si>
    <t>戦後７０年を経過して、戦争の体験をした人々も少なくなった。小学校６年の社会科では、「長く続いた戦争と人々のくらし」という単元があるが、児童の理解、教師の指導も難しくなってきているように感じている。今回は、この単元の指導教材として、昭和２年にアメリカから平和の使者として贈られた丸森町立金山小学校の「青い目の人形ローズマリーちゃん」の歩んできた道をDVD化したものである。ぼろぼろの裸同然の姿で、８８年ぶりに発見された青い目の人形の歴史的な意義、戦時中の災難、人形に魂を入れてくれた金山地区民の善意の活動、蘇ったローズマリーちゃんについて教材化した作品である。</t>
  </si>
  <si>
    <t>平成２７年度　第３８回仙南地区自作視聴覚教材発表会作品</t>
  </si>
  <si>
    <t>真田喜平太　～時代のはざまで志を貫く～</t>
  </si>
  <si>
    <t>ｻﾅﾀﾞｷﾍｲﾀ ~ｼﾞﾀﾞｲﾉﾊｻﾞﾏﾃﾞｺｺﾛｻﾞｼｦﾂﾗﾇｸ~</t>
  </si>
  <si>
    <t>蔵王町立永野小学校　教諭　鈴木哲也</t>
  </si>
  <si>
    <t>蔵王町の先人「真田喜平太」は、幕末の仙台藩の家臣です。西洋文化を学び、藩主に日本の進む道について数々の提案をしました。提案が採用されないことが何度もありましたが、そのたびに新たな目標を立てて進んでいきました。宮城県では「宮城の志教育」を推進しています。その一つとして宮城県教育委員会作成の道徳の副読本（含むDVD）「みやぎの先人集『未来への架け橋』」を使った指導があります。本教材は、先人集同様、児童・生徒に先人の生き方や業績を知ることを通して、目標や社会で果たすべき役割を考えてほしいと考え、制作しました。</t>
  </si>
  <si>
    <t>大高山神社の文化財　－その軌跡と調和－</t>
  </si>
  <si>
    <t>ｵｵﾀｶﾔﾏｼﾞﾝｼﾞｬﾉﾌﾞﾝｶｻﾞｲ -ｿﾉｷｾｷﾄﾁｮｳﾜ-</t>
  </si>
  <si>
    <t>大河原自作視聴覚教材制作グループ　及川義行　大浦利昭</t>
  </si>
  <si>
    <t>大高山神社は、延喜式内社とその歴史は古い。それだけに所有する貴重な文化財も多い。近年、建物の雨漏り、金属の腐食、文字や絵の不鮮明化など荒廃が進んでいる。神社や氏子の方々はそれに気づいていても、保護のために動き出すことまでには至っていないようだ。町内、特に金ヶ瀬地区住民の皆さんに、大高山神社の文化財について知っていただくこと。そして、今に生きる自分たちには、これまで受け継いできた貴重な文化遺産を後世に伝える責任があることを理解していただくことが必要であろう。そのためには、さしあたりは修復等保護活動について氏子役員を中心にした氏子の皆さん、及び地区住民の皆さんの話し合いの場が必要であろう。その機運が高まることを期待し、きっかけになる資料としてこのVTRを製作したものである。制作協力：大高山神社　早坂正寿氏　氏子の皆さん　金ヶ瀬地区住民の皆さん　大河原自作視聴覚教材制作グループ会員　仙南視聴覚教材センター　奈良昭雄氏（ナレーター　金ヶ瀬地区在住）</t>
  </si>
  <si>
    <t>平成２７年度第３８回仙南地区自作視聴覚教材発表会作品</t>
  </si>
  <si>
    <t>宮大工の技</t>
  </si>
  <si>
    <t>ﾐﾔﾀﾞｲｸﾉﾜｻﾞ</t>
  </si>
  <si>
    <t>大浦利昭</t>
  </si>
  <si>
    <t>江戸の昔から、お城や神社、仏閣などの建物は宮造りと呼ばれて、独特な加工技術が必要な建設方法でしたが、現在では建設費も高額になり、建設する人も少なくなり建物自体も少なくなってきましたので、記録の必要があると考え制作しました。お城などを見ると、外観の屋根から軒指し、柱の材料も一般的な木材の材料と違い、その家の大きさに合わせて丸太を購入し、何年も野ざらしのまま外に置き、生木の狂いが自然消滅するのを待ち、その後外観が少し腐食し始めたころに製材します。角材の柱や板に加工して建設後に割れないように、背割れと言われる切込みを入れ、家の各部材ごとに加工していき、いよいよ設計図に従い木材加工し建設にかかります。</t>
  </si>
  <si>
    <t>丸森の歴史シリーズ　No.7　伊具郡の成立</t>
  </si>
  <si>
    <t>ﾏﾙﾓﾘﾉﾚｷｼｼﾘｰｽﾞ No.7 ｲｸﾞｸﾞﾝﾉｾｲﾘﾂ</t>
  </si>
  <si>
    <t xml:space="preserve">私たちが住んでいる宮城県伊具郡丸森町は、平成の市町村合併が行われず、「伊具郡」という地名が存続している唯一の町である。伊具郡の成立は、大和政権勢力の東北経営の歴史を物語る重要な視点と考え、丸森の歴史シリーズとして解説しようとするものである。住所名として使用している伊具郡は「地名の歴史遺産」といっても過言ではなく、町民の方々にも「伊具郡」の歴史的な価値について理解を深め、郷土に誇りを持ち、町を愛する心を育んでほしいと願っている。_x000D_
</t>
  </si>
  <si>
    <t>平成２８年度第３９回仙南地区自作視聴覚教材発表会作品</t>
  </si>
  <si>
    <t>小山田やすとこ</t>
  </si>
  <si>
    <t>ｵﾔﾏﾀﾞﾔｽﾄｺ</t>
  </si>
  <si>
    <t xml:space="preserve">民俗芸能「小山田やすとこ」は、大河原町小山田地区に江戸時代末期から伝えられてきたものである。しかし今、山間のこの地区から離れる若者が多く、跡を継ぐ者がいなくなる事態に陥っている。地区民はこのまま絶やしたくない一心から、後継者を地区民にこだわらず、全町民から希望者を募って育てることを考えている。町教育委員会生涯学習課でもその対策に乗り出そうとしているところである。そこで我々教材制作グループでは、生涯学習課と共に「小山田やすとこ」について理解を深めていただくべく、町民を対象にしたVTRの制作に取り組んだ。【制作者】大河原町自作視聴覚教材制作グループ　及川義行_x000D_
【協力】大河原町教育委員会　「小山田やすとこ」保存会_x000D_
</t>
  </si>
  <si>
    <t>平成28年度第39回仙南自作視聴覚教材発表会作品</t>
  </si>
  <si>
    <t>白鳥塋域　～石碑が伝える地域の歴史～</t>
  </si>
  <si>
    <t>ｼﾗﾄﾘｴｲｲｷ ~ｾｷﾋｶﾞﾂﾀｴﾙﾁｲｷﾉﾚｷｼ~</t>
  </si>
  <si>
    <t>鈴木哲也</t>
  </si>
  <si>
    <t>宮城県刈田郡蔵王町宮にある刈田峰神社の本殿裏には、「白鳥塋域（しらとりえいいき）」があり、白鳥の石碑が５基並んでいる。一番古いものは、寛文１３年（１６７３）で、古くからこの地域の人たちが白鳥を神の使いとして崇めていたことが分かる。本教材は、刈田峰神社に古くからある白鳥塋域をきっかけとして、神社と周辺の歴史の変遷を地域の方に理解してほしいと考え制作した。【制作者】鈴木哲也</t>
  </si>
  <si>
    <t>平成２８年第３９回仙南自作視聴覚教材発表会作品</t>
  </si>
  <si>
    <t>永野小学区の歴史</t>
  </si>
  <si>
    <t>ﾅｶﾞﾉｼｮｳｶﾞｸｸﾉﾚｷｼ</t>
  </si>
  <si>
    <t>永野小学校の６年生は、総合的な学習の時間に「蔵王町の歴史」について学習する。しかし、社会科で日本の歴史を学び始めたばかりで、地域の歴史については、あまり知らない。本作品は、学区内を３つの地域に分け、児童が校外学習「学区内の歴史めぐり（見学）」を行う前に、調べ学習の目的や見学場所の概要について知り、学習意欲を高めてほしいと考え制作した。</t>
  </si>
  <si>
    <t>平成２９年度仙南ふるさとC-Mグランプリ（第４０回自作視聴覚教材発表会）作品</t>
  </si>
  <si>
    <t>柴田外記朝意　～仙台藩のために尽くした家臣～</t>
  </si>
  <si>
    <t>ｼﾊﾞﾀｹﾞｷﾄﾓﾓﾄ ~ｾﾝﾀﾞｲﾊﾝﾉﾀﾒﾆﾂｸｼﾀｶｼﾝ~</t>
  </si>
  <si>
    <t>宮城県柴田郡柴田町にある大光寺に、柴田外記朝意の位牌が安置されている。これには３つの家紋があり、柴田家、佐竹家、長曾我部家の者である。外記は、仙台藩祖伊達政宗、２代忠宗、３代綱宗、４代綱村に使え、奉行職となった。朝意は、寛文１１年（1671）の伊達騒動（寛文事件）で命を落とした。本教材は、大光寺にある位牌をきっかけとして、柴田外記朝意の生い立ちや仙台藩の家臣としての功績を地域の方に理解してほしいと考え制作した。</t>
  </si>
  <si>
    <t>平成２９年度仙南ふるさとC-Mグランプリ（第４０回仙南自作視聴覚教材発表会）作品</t>
  </si>
  <si>
    <t>まちの美しい桜たち</t>
  </si>
  <si>
    <t>ﾏﾁﾉｳﾂｸｼｲｻｸﾗﾀﾁ</t>
  </si>
  <si>
    <t>本教材は、柴田町内の小中学校で目指しているSAKURA PROJECTにおける導入に当たり、子どもたちが町の公園や広場に咲く桜について興味や関心を高めること、町の桜は多くの方々に支えられてきたので、今日の美しい桜の木まで成長してきたことなどを理解させることを狙い、制作しました。町内にある船岡城址公園、白石川堤などの六ケ所に咲く桜、ソメイヨシノ・カンヒザクラ・シダレザクラ・ヤエベニシダレ・オオシマザクラ・ヤマザクラの特徴や美しさを静止画像と動画を組み合わせて表現、後半では、町の桜の成長を支えている方々の活動を取材し、町長を始めとする当事者の生の声を重視しました。</t>
  </si>
  <si>
    <t>平成２９年度仙南ふるさとC-Mグランプリ（第４０回仙南自作視聴覚教材コンクール）作品</t>
  </si>
  <si>
    <t>小山田筑前守頼定</t>
  </si>
  <si>
    <t>ｵﾔﾏﾀﾞﾁｸｾﾞﾝﾉｶﾐﾖﾘｻﾀﾞ</t>
  </si>
  <si>
    <t>遠藤慎一</t>
  </si>
  <si>
    <t>地域（大河原町）の歴史の中に埋もれた人物（小山田筑前守頼定　戦国時代、伊達政宗の家臣として活躍）はなかなか知られていないものです。そこで、多くの歴史書などから丁寧に掘り起こし、その人となりを大勢の町の人に、簡単で分かりやすいように映像化することで、興味を持つ人が増えることを願い、また地域がもう少し元気になればいいなと考え制作しました。</t>
  </si>
  <si>
    <t>どんと祭</t>
  </si>
  <si>
    <t>ﾄﾞﾝﾄｻｲ</t>
  </si>
  <si>
    <t>松崎信三</t>
  </si>
  <si>
    <t>どんと祭の一日。一般的にどんと祭に行くのは暗くなって火が燃えているところ。しかし、火はどのようにして点火されるかなど興味があり、朝から追ってみた。</t>
  </si>
  <si>
    <t>平成３０年度仙南ふるさとC-Mグランプリ（第４１回仙南自作視聴覚教材発表会）作品</t>
  </si>
  <si>
    <t>丸森の歴史シリーズ　No.9　隈共社と丸森橋～舟橋　木橋　そしてモダン橋へ～</t>
  </si>
  <si>
    <t>ﾏﾙﾓﾘﾉﾚｷｼｼﾘｰｽﾞ No.9 ﾜｲｷｮｳｼｬﾄﾏﾙﾓﾘﾊﾞｼｶﾗﾌﾅﾊｼ ﾓｯｷｮｳ ｿｼﾃﾓﾀﾞﾝﾊｼﾍ~</t>
  </si>
  <si>
    <t>阿武隈川を越える丸森橋は、昭和４年に完成し、町の発展に大きな役割を果たしてきた。２連のアーチ型の鉄橋で９０年を過ぎた現在でも交通の要衝であり続けている。この丸森橋は当初から架けられたのではなく、人々を安全に渡らせ、交通の便を図るために民間の有志が資金を出し合い、明治２４年「隈共社」を結成した。隈共社は、まず舟橋をつくり、さらに木橋へと改造したが、度重なる洪水と暴風雨に流され、資金も枯渇するなど苦闘の連続であった。ついに、大正１１年、隈共社は解散し、木橋を宮城県に寄付した。宮城県では、鉄骨造りの橋を設計し、昭和４年に現在の丸森橋を完成させた。現在の丸森橋は、阿武隈川にかかる美しい鉄橋として町民に親しまれているが、先人の苦闘の歴史が刻まれていることを理解してほしいという願いの元に制作した。</t>
  </si>
  <si>
    <t>水源を求めて</t>
  </si>
  <si>
    <t>ｽｲｹﾞﾝｦﾓﾄﾒﾃ</t>
  </si>
  <si>
    <t>角田市の三地区（西根、角田、枝野）において、地理的な条件の違いから、明治時代、新田開発のために必要な水源を求めた歴史が異なってきたことを表現したものです。指導としては、「同じ角田市内なのに、どうして水源を求めた歴史が異なるのか」というテーマを中心に置き、児童が主体的に地理や歴史など、いろいろな方向から追及するアクティブラーニングを目指す方法です。本作品は、小学校４年社会科の単元「郷土を開く」において地域教材として扱うために制作しました。また、従来の知識重視の社会科教材ではなく、児童が興味関心が高い地域素材から課題を持たせ、主体的に課題を解決していけるような教材を開発出来たらと考え制作しました。</t>
  </si>
  <si>
    <t>柴田町アピールプロジェクトＣＭ集</t>
  </si>
  <si>
    <t>ｼﾊﾞﾀﾏﾁｱﾋﾟｰﾙﾌﾟﾛｼﾞｪｸﾄCMｼｭｳ</t>
  </si>
  <si>
    <t>柴田町立槻木小学校</t>
  </si>
  <si>
    <t>５年１組、２組、３組の児童が４～８人のグループで制作したＣＭ１９作品「太陽の村①②③」「花」「槻木大橋」「ゆず」「柴田町の魅力」「柴田町の面白さ」「樅の木音頭」「絶景」等。　総合手金学習の時間を利用して、現在住んでいる柴田町の魅力を発信し、皆さんに柴田町を知ってもらったり、自分たちも柴田町の新たな発見をしたりするためにＣＭづくりを行った。</t>
  </si>
  <si>
    <t>金ヶ瀬地区の薬師堂と板碑―その成立と経過―</t>
  </si>
  <si>
    <t>ｶﾅｶﾞｾﾁｸﾉﾔｸｼﾄﾞｳﾄｲﾀﾋｰｿﾉｾｲﾘﾂﾄｹｲｶｰ</t>
  </si>
  <si>
    <t>大河原町自作視聴覚教材制作グループ　及川　義行</t>
  </si>
  <si>
    <t xml:space="preserve">大河原町金ヶ瀬の広表地区にある薬師堂は、幸せな生活を願う地元の住民にとっては無くてはならない大切な 仏であった。しかし、この辺りは近年宅地化されて大型店舗やホテル等が建って町の一大中心地となった。そのためにこの薬師堂は、その中に飲み込まれて存在が薄れてきている、_x000D_
そこで、このお堂の成立から現在に至るまでの過程や、周囲の板碑が意味することについて住民に知らせることにより、薬師堂に目を向けさせたい。と同時に後世に確実に伝えるための教材にしたいと思い、制作したものである。_x000D_
</t>
  </si>
  <si>
    <t>平成２６年度第３７回仙南自作視聴覚教材コンクール作品</t>
  </si>
  <si>
    <t>獣害から自然を守る</t>
  </si>
  <si>
    <t>ｼﾞｭｳｶﾞｲｶﾗｼｾﾞﾝｦﾏﾓﾙ</t>
  </si>
  <si>
    <t xml:space="preserve">　現在全国的に獣害で困っている農業従事者や事業者が増えている。明治２５年制定の狩猟規則では、一歳以下の捕獲が禁止となり保護を続けて個体数の増加に努めて現在ではその目的が達せられ、やがて頭数が増えすぎ農家の作物が荒らされ、更には酪農家の牧草が荒らされて冬の牧草の備蓄に困る事態が起きている。_x000D_
　私は最初にハンターの菊地さんに誘われ鹿撃ちの撮影をしているうちに、北海道根室市の皆さんが、獣害に苦しんでいる事を聞き、全国的にも被害額が大きく、大変な状態になっていることを環境省ホームページで知りましたが、それには映像で見てもらうことが一番と考え、３年間同行し撮影しました。_x000D_
</t>
  </si>
  <si>
    <t>丸森の歴史シリーズ　No.5　伊久国造と台町古墳群</t>
  </si>
  <si>
    <t>ﾏﾙﾓﾘﾉﾚｷｼｼﾘｰｽﾞ No.5 ｲｸｺｸｿﾞｳﾄﾀﾞｲﾏﾁｺﾌﾝｸﾞﾝ</t>
  </si>
  <si>
    <t xml:space="preserve">８世紀に伊具郡が成立する以前、伊具盆地一帯は、国造が統治する「伊久の国」と呼ばれていた。丸森町にある台町古墳群は、国造一族の墓地ではないかと推定されている。国造が置かれた時代や台町古墳群について、できるだけ平易に解説することに努めた。今回も丸森の歴史シリーズ№５として「伊久国造と台町古墳群」をテーマにしてＤＶＤ作品を制作した。_x000D_
</t>
  </si>
  <si>
    <t>大雨のとき気をつけること　早めにひ難するヒント</t>
  </si>
  <si>
    <t>ｵｵｱﾒﾉﾄｷｷｦﾂｹﾙｺﾄ ﾊﾔﾒﾆﾋﾅﾝｽﾙﾋﾝﾄ</t>
  </si>
  <si>
    <t xml:space="preserve">西日本を襲った「平成30年7月豪雨」により、土砂崩れや河川の氾濫が広い範囲で同時多発的に発生し、200人以上の死者を出す未曾有の災害となりました。日本では水害が毎年のように起きていますが、今後は地球温暖化の影響で、ますます激しい大雨が増えていくと懸念されています。_x000D_
　本作品は、まず大雨が発生する原因とそれがどのような危険を生み災害となっていくかを、過去の豪雨被害の実態と被災者の声を紹介しつつ、イラストやCGを組み合わせてわかりやすく解説します。そして、危険が迫っていることを事前に知るための情報収集の方法、気象庁などから出される災害情報の内容を紹介します。さらに、いざというときの身の守り方や、日頃準備しておくべきことを示しています。_x000D_
_x000D_
急な大雨、どうしよう？_x000D_
学校の帰り道、大雨が降ってきたらどこに避難すればいい？_x000D_
_x000D_
集中ごう雨と台風_x000D_
そのメカニズムをCGでわかりやすく解説。_x000D_
_x000D_
集中ごう雨からいのちを守る_x000D_
自分たちが身を守るためにできることとは？_x000D_
</t>
  </si>
  <si>
    <t>豪雨の危険を考える　検証　西日本豪雨</t>
  </si>
  <si>
    <t>ｺﾞｳｳﾉｷｹﾝｦｶﾝｶﾞｴﾙ ｹﾝｼｮｳ ﾆｼﾆﾎﾝｺﾞｳｳ</t>
  </si>
  <si>
    <t xml:space="preserve">西日本を襲った「平成30年7月豪雨」により、土砂崩れや河川の氾濫が広い範囲で同時多発的に発生し、200人以上の死者を出す未曾有の災害となりました。日本では水害が毎年のように起きていますが、今後は地球温暖化の影響で、ますます激しい大雨が増えていくと懸念されています。_x000D_
　本作品は、まず大雨が発生する原因とそれがどのような危険を生み災害となっていくかを、過去の豪雨被害の実態と被災者の声を紹介しつつ、イラストやCGを組み合わせてわかりやすく解説します。そして、危険が迫っていることを事前に知るための情報収集の方法、気象庁などから出される災害情報の内容を紹介します。さらに、いざというときの身の守り方や、日頃準備しておくべきことを示しています。_x000D_
_x000D_
大雨発生のしくみ_x000D_
集中豪雨や台風が起こる仕組みをCGで解説。_x000D_
_x000D_
大雨による災害_x000D_
大雨がもたらす洪水、土砂災害、土石流などについて。_x000D_
_x000D_
大雨から身を守る_x000D_
住んでいる地域のどこにどのような危険があるのか、予め知っておくことが大切。_x000D_
</t>
  </si>
  <si>
    <t>みんなの情報モラルⅣ　アニメーションで学ぶ！　スマホにかくれた闇</t>
  </si>
  <si>
    <t>ﾐﾝﾅﾉｼﾞｮｳﾎｳﾓﾗﾙ4 ｱﾆﾒｰｼｮﾝﾃﾞﾏﾅﾌﾞ! ｽﾏﾎﾆｶｸﾚﾀﾔﾐ</t>
  </si>
  <si>
    <t xml:space="preserve">安全への知恵_x000D_
インターネット上には、年齢や性別を偽り悪意を持って近づいてくる人がいることを知り、自画撮りを他人に送る危険性に気付く。_x000D_
一度写真が流出すると、次々にコピーされ、全てを削除することは困難であること、将来、大きなダメージを被ることを知る。_x000D_
_x000D_
ドラマで気づく_x000D_
恋人が欲しい夕カヤは、アプリをダウンロードし、ネット上で知り合ったユリと毎日のようにメッセージを送り合うようになる。やり取りは次第にエスカレートして顔写真だけでなく裸の写真まで送り合い、デートの約束をしてしまうが、待ち合わせに現れたのは⋯。_x000D_
_x000D_
_x000D_
情報社会の倫理_x000D_
他人の投稿を見て、相手を攻撃したり中傷したりすると、人間関係が壊れるばかりか自分自身の信頼さえも失ってしまうことに気付く。_x000D_
インターネット上の書き込みは、多様な考えの人が見ており、ネガティブな表現は無用なトラブルを引き起こす可能性があることを知る。_x000D_
_x000D_
ドラマで気づく_x000D_
リョウタとシュンは同じクラスで気の合う友達。しかしリョウタは、シュンの紛らわしいSNSの書き込みを勘違いして暴言をはき、シュンとのトークアプリをブロックする。シュンの悪口を友達に送って共感を得ようとするが、シュンのSNSの本当の意味を聞かされ⋯。_x000D_
_x000D_
_x000D_
法の理解と遵守_x000D_
作品には著作権があり、また作者の思いが込められていることを理解して、利用する側のモラルが大切であることに気付く。_x000D_
漫画や音楽などの著作物を無断でアップロードする海賊版サイトは、著作権法に違反していることを知る。_x000D_
_x000D_
ドラマで気づく_x000D_
無料で読めるという漫画アプリをダウンロードして楽しんでいたマナだが、実はそのアプリは海賊版で、違法だと聞かされる。ニュースで漫画家がコメントしている姿を見て、無料の影て漫画家を苦しめているのは自分たちであることに気付く。_x000D_
</t>
  </si>
  <si>
    <t>あおり運転　加害者にも被害者にもならないために</t>
  </si>
  <si>
    <t>ｱｵﾘｳﾝﾃﾝ ｶｶﾞｲｼｬﾆﾓﾋｶﾞｲｼｬﾆﾓﾅﾗﾅｲﾀﾒﾆ</t>
  </si>
  <si>
    <t xml:space="preserve">周りの車を威嚇、挑発する行為「あおり運転」。この「あおり運転」を廻る事件が近年たて続けに起き、社会問題になっています。また運転する多くのドライバーがこの「あおり運転」の被害を経験しています。「あおり運転」の加害者にも被害者にもならないために私たちはどうすればよいのでしょうか？_x000D_
_x000D_
①運転中は感情のコントロールが大切_x000D_
_x000D_
②加害者にも被害者にもならないために_x000D_
_x000D_
③「あおり運転」の被害にあった場合の4つの対処方法_x000D_
</t>
  </si>
  <si>
    <t>「やさしく」の意味　-おばあちゃんは認知症だった-</t>
  </si>
  <si>
    <t>｢ﾔｻｼｸ｣ﾉｲﾐ -ｵﾊﾞｱﾁｬﾝﾊﾆﾝﾁｼｮｳﾀﾞｯﾀ-</t>
  </si>
  <si>
    <t xml:space="preserve">日本は2025年に65歳以上の約5人に1人が認知症患者になると言われています。認知症という言葉は知られていても、その多くは「どのように接したらよいかわからない」という戸惑いのイメージが先行し、正しく理解されてない現状があります。_x000D_
　その様な中、福井県敦賀市では、「認知症ほっとけんまち敦賀」をスローガンに、認知庭になっても住み慣れた地域で安心して生活が続けられるまちを目指し、認知症の普及啓発、早期発見等に取り組んでいます。認知症サポーターの数も、平成30年度で1万人を超え、10年前と比べて約10倍も増加しています。_x000D_
　平成22年度からは、小中学生を対象とした認知症サポーター養成講座も積極的に開催されています。この作品は、敦賀市で開催された「小中学生の認知症サポーター作文コンテスト」で、最優秀作品に選ばれた小学4年生（当時）・三輪実由さんの『「やさしくする」ということ』という作文を脚色し、ドラマ形式の教育映画にしたものです。全国の認知症患者、その家族、そして彼らを取り巻く地域社会。一人一人が安心して碁らしていくためにできる工夫とは何かを示唆していくものです。_x000D_
_x000D_
きよばあがうるさい！_x000D_
実由は大家族で暮らす小学3年生。同居する曾祖母の「きよ」は101歳。「実曲や〜今日は何曜日だね？」「何曜日だね？」_x000D_
一日に同じことを何度も聞いてくる。_x000D_
「もういや！宿題できないじゃん！」_x000D_
実由は、つい、きよにきつい言葉を投げつけてしまう。_x000D_
介護を仕事とする祖母のみえ子は、「きよばあには百回教えてあげてな」とやさしく実由を諭すのだった。_x000D_
_x000D_
きよの得意な習字_x000D_
認知症のことが少しずつわかってきた実由。なかなか覚えられないきよに、ゆっくり根気強く教えるようになってきた。実由がやさしく接すると、きよはとても嬉しそうだ。_x000D_
ある日、実由に習字を披露するきよ。達筆に「希望」の文字を書きあ自信に満ちた笑顔だ。_x000D_
_x000D_
帰り道がわからない⋯_x000D_
病院へ行くと言って一人で出かけたきよを見送った実由。きよは夕方になっても帰らず、実由は祖父に頼まれていた「名札カード」を、きよに渡し忘れたことに気づく。そして慌てて街中を探し回る。きよは見つから図、とっぷりと日も暮れてしまった。「きよばあちゃんにもしものことがあったら、どうしよう⋯」_x000D_
_x000D_
変わってゆく、きよばあ_x000D_
きよはインフルエンザをこじらせ、寝込んでしまった。回復してからも、笑顔が減り、表情が無くなってきた。そんなきよを目の当たりにして、戸惑いながらも何とかきよを励まそうと心を配る実由だった。_x000D_
実由が4年生になろうとする春の日、きよの102歳の誕生日を家族で祝う。実由は歌のプレゼント、「空より高く」を元気に歌う。大好きなきよばあちゃんの笑顔と健康を願って⋯_x000D_
</t>
  </si>
  <si>
    <t>小学校理科　天体　DISC２　月や星の動き方</t>
  </si>
  <si>
    <t>ｼｮｳｶﾞｯｺｳﾘｶ ﾃﾝﾀｲ DISC2 ﾂｷﾔﾎｼﾉｳｺﾞｷｶﾀ</t>
  </si>
  <si>
    <t xml:space="preserve">実際の観察が難しい天体の学習。それを補う映像教材には「実物を見せること」が求められます。だから、このシリーズの映像は、ほとんど全てが実写。安易なＣＧやイラストはありません。天体の実際の動き、本物の星空を見せることにトコトンこだわった理科教材です。_x000D_
各単元の内容に沿って解説を行う「解説編」のほか、観察手順、資料映像、発展的学習の内容を扱った映像クリップを多数収録。授業展開に応じて、さまざまな場面でご活用いただけます。_x000D_
_x000D_
■ＤＩＳＣ２　月や星の動き方_x000D_
【解説編１：月の動き方】_x000D_
【解説編２：星の色や明るさ】_x000D_
【解説編３：星の動き方 ～夏の大三角で観察しよう～】_x000D_
【解説編４：星の動き方 ～オリオン座で観察しよう～】_x000D_
</t>
  </si>
  <si>
    <t>小学校理科　天体　DISC３　夏の星座と冬の星座</t>
  </si>
  <si>
    <t>ｼｮｳｶﾞｯｺｳﾘｶ ﾃﾝﾀｲ DISC3 ﾅﾂﾉｾｲｻﾞﾄﾌﾕﾉｾｲｻﾞ</t>
  </si>
  <si>
    <t xml:space="preserve">実際の観察が難しい天体の学習。それを補う映像教材には「実物を見せること」が求められます。だから、このシリーズの映像は、ほとんど全てが実写。安易なＣＧやイラストはありません。天体の実際の動き、本物の星空を見せることにトコトンこだわった理科教材です。_x000D_
各単元の内容に沿って解説を行う「解説編」のほか、観察手順、資料映像、発展的学習の内容を扱った映像クリップを多数収録。授業展開に応じて、さまざまな場面でご活用いただけます。_x000D_
_x000D_
■ＤＩＳＣ３　夏の星座と冬の星座_x000D_
【解説編１：夏の星座】_x000D_
【解説編２：冬の星座】_x000D_
【解説編３：もっと知ろう、星の世界】_x000D_
</t>
  </si>
  <si>
    <t>小学校体育実技DVD　⑱　表現運動１（表現）</t>
  </si>
  <si>
    <t>ｼｮｳｶﾞｯｺｳﾀｲｲｸｼﾞﾂｷﾞDVD 18 ﾋｮｳｹﾞﾝｳﾝﾄﾞｳ1(ﾋｮｳｹﾞﾝ)</t>
  </si>
  <si>
    <t xml:space="preserve">教育映像祭最優秀作品賞 文部科学大臣賞_x000D_
学習指導要領及び解説に示された「表現」に対応し，児童がいきいきと踊ることができる題材を多数収録。学習の進め方に合わせて映像を構成し，チャプターによって映像を細かく分類しています。付属CDには，授業で使える曲を複数収録。_x000D_
_x000D_
体ほぐしの運動／ビニールになってみよう／布で遊ぼう／おもちゃになりきろう／忍者遊び／激しく表現しよう／動物の体と気候_x000D_
</t>
  </si>
  <si>
    <t>小学校体育実技DVD　⑲　表現運動２（リズムダンス）</t>
  </si>
  <si>
    <t>ｼｮｳｶﾞｯｺｳﾀｲｲｸｼﾞﾂｷﾞDVD 19 ﾋｮｳｹﾞﾝｳﾝﾄﾞｳ2(ﾘｽﾞﾑﾀﾞﾝｽ)</t>
  </si>
  <si>
    <t xml:space="preserve">学習指導要領及び解説に示された「リズムダンス」に対応し，児童がいきいきと踊ることができる題材を多数収録。学習の進め方に合わせて映像を構成し，チャプターによって映像を細かく分類しています。付属CDには，授業で使える曲を複数収録。_x000D_
_x000D_
わらべ歌で体をほぐそう／ロックのリズムで踊ろう／ロックのリズムでまねっこダンスをしよう／ロックからサンバのリズムでまねっこダンスをしよう_x000D_
</t>
  </si>
  <si>
    <t>中学校保健体育　体育編⑦　ダンス１　創作ダンスⅠ</t>
  </si>
  <si>
    <t>ﾁｭｳｶﾞｯｺｳﾎｹﾝﾀｲｲｸ ﾀｲｲｸﾍﾝ7 ﾀﾞﾝｽ1 ｿｳｻｸﾀﾞﾝｽ1</t>
  </si>
  <si>
    <t>創作ダンスの初期段階で行うと効果的なアイスブレイクの活動や，表現につながる活動を中心に取り上げて解説しています。教材中で使用する音楽を収録したCDを付属しています。_x000D_
●表現する心と体にスイッチオン（一人でほぐそう／ペアでほぐそう　ほか）_x000D_
●思いつくままにとらえて楽しもう（リーダーのまねをしてみよう／ポーズや動き方を工夫してみよう　ほか_x000D_
●表したい感じやイメージを強調して楽しもう「対極の動き」（対極の動きを楽しもう　ほか）</t>
  </si>
  <si>
    <t>中学校保健体育　体育編⑧　ダンス２　創作ダンスⅡ</t>
  </si>
  <si>
    <t>ﾁｭｳｶﾞｯｺｳﾎｹﾝﾀｲｲｸ ﾀｲｲｸﾍﾝ8 ﾀﾞﾝｽ2 ｿｳｻｸﾀﾞﾝｽ2</t>
  </si>
  <si>
    <t>創作ダンスの活動例として，「表わしたい感じやイメージを強調して楽しもう」「簡単な作品へ」を取り上げて，活動の流れを紹介しています。教材中で使用する音楽を収録したCDを付属しています。_x000D_
●表したい感じやイメージを強調して楽しもう「もの（小道具）を使って」_x000D_
●簡単な作品へ「表したい場面のイメージ」を手がかりに_x000D_
●簡単な作品へ「音や音楽のイメージ」を手がかりに</t>
  </si>
  <si>
    <t>決定版！高校入試面接攻略DVD　第１巻　面接にそなえて</t>
  </si>
  <si>
    <t>ｹｯﾃｲﾊﾞﾝ!ｺｳｺｳﾆｭｳｼﾒﾝｾﾂｺｳﾘｬｸDVD ﾀﾞｲ1ｶﾝ ﾒﾝｾﾂﾆｿﾅｴﾃ</t>
  </si>
  <si>
    <t xml:space="preserve">「緊張してうまく話すことができない…」「面接で何を聞かれるのか不安…」_x000D_
初めて面接を前にした中学生たちはそんな不安でいっぱいです。そんな不安を解消_x000D_
するために、面接試験の流れやマナー、よく間かれる質問などに焦点を絞りました。_x000D_
このDVDがあれば、面接対策はパーフェクト!_x000D_
_x000D_
第 1巻　面接にそなえて_x000D_
面接の役割と重要性を紹介。_x000D_
面接時のマナーと常識、面接の流れをわかりやすく解説。_x000D_
また、自己推薦書（自己PR カード）の書き方や面接当日までの準備などもていねいに解説。_x000D_
</t>
  </si>
  <si>
    <t>決定版！高校入試面接攻略DVD　第２巻　面接の攻略法</t>
  </si>
  <si>
    <t>ｹｯﾃｲﾊﾞﾝ!ｺｳｺｳﾆｭｳｼﾒﾝｾﾂｺｳﾘｬｸDVD ﾀﾞｲ2ｶﾝ ﾒﾝｾﾂﾉｺｳﾘｬｸﾎｳ</t>
  </si>
  <si>
    <t xml:space="preserve">「緊張してうまく話すことができない…」「面接で何を聞かれるのか不安…」_x000D_
初めて面接を前にした中学生たちはそんな不安でいっぱいです。そんな不安を解消_x000D_
するために、面接試験の流れやマナー、よく間かれる質問などに焦点を絞りました。_x000D_
このDVDがあれば、面接対策はパーフェクト!_x000D_
_x000D_
第２巻　面接の攻略法_x000D_
面接のポイントや攻略法を紹介。_x000D_
よく聞かれる質問事項を厳選、実践的なアドバイスを紹介。_x000D_
その他、グループ面接での注意点や、困ったときの対処方法など、クイズを交えながら紹介。_x000D_
</t>
  </si>
  <si>
    <t>決定版！高校入試面接攻略DVD　第３巻　面接攻略シミュレーション</t>
  </si>
  <si>
    <t>ｹｯﾃｲﾊﾞﾝ!ｺｳｺｳﾆｭｳｼﾒﾝｾﾂｺｳﾘｬｸDVD ﾀﾞｲ3ｶﾝ ﾒﾝｾﾂｺｳﾘｬｸｼﾐｭﾚｰｼｮﾝ</t>
  </si>
  <si>
    <t xml:space="preserve">「緊張してうまく話すことができない…」「面接で何を聞かれるのか不安…」_x000D_
初めて面接を前にした中学生たちはそんな不安でいっぱいです。そんな不安を解消_x000D_
するために、面接試験の流れやマナー、よく間かれる質問などに焦点を絞りました。_x000D_
このDVDがあれば、面接対策はパーフェクト!_x000D_
_x000D_
第３巻　面接攻略シミュレーション_x000D_
面接はきちんと準備をしておくことで、安心して臨める。_x000D_
実際の面接の雰囲気をつかめるように、ドラマ形式を採用。_x000D_
実際の面接に近い体験ができる。第１巻と第２巻のおさらいや練習などに最適。_x000D_
</t>
  </si>
  <si>
    <t>小学生の安全教育シリーズ 危険から身を守ろう！ 近所にある危ない場所 川やため池、工事現場など</t>
  </si>
  <si>
    <t>ｼｮｳｶﾞｸｾｲﾉｱﾝｾﾞﾝｷｮｳｲｸｼﾘｰｽﾞ ｷｹﾝｶﾗﾐｦﾏﾓﾛｳ! ｷﾝｼﾞｮﾆｱﾙｱﾌﾞﾅｲﾊﾞｼｮ ｶﾜﾔﾀﾒｲｹ､ｺｳｼﾞｹﾞﾝﾊﾞﾅﾄﾞ</t>
  </si>
  <si>
    <t>河川、用水路、ため池を取り上げ、水の事故の危険を具体的に分かりやすく伝えます。また身近な危険として、工事現場などの「立入禁止」の場所、転落の危険がある高い場所を扱い、公園の遊具を使う際の注意点にも触れていきます。</t>
  </si>
  <si>
    <t>より一歩踏み込んだ新型コロナウイルス感染予防行動へ</t>
  </si>
  <si>
    <t>ﾖﾘｲｯﾎﾟﾌﾐｺﾝﾀﾞｼﾝｶﾞﾀｺﾛﾅｳｲﾙｽｶﾝｾﾝﾖﾎﾞｳｺｳﾄﾞｳﾍ</t>
  </si>
  <si>
    <t>　新型コロナウイルスは、感染しても無症状の方がいるので、誰が感染者か分からないうちに、さらに多くの人々にうつしてしまうという特徴があります。高齢者など、一部の感染者にとっては命に関わることがあるので、「うつらない」「うつさない」ためには、一人一人による感染予防行動が重要になってきます。_x000D_
　すでに、手をよく洗う、人と人との間隔を空ける、マスクの着用、部屋の換気をするといった感染予防行動が知られています。では、なぜそのような予防行動が必要なのでしょうか？_x000D_
　それぞれの行動にどのような効果があるか正しく理解すれば、積極的に感染対策に取り組むことが出来ます。_x000D_
　わかりやすい映像と解説で、より一歩踏み込んだ新型コロナウイルス感染予防行動について学ぶことができる教材です。_x000D_
_x000D_
監修：愛知医科大学　救急診療部・救命救急科　教授　　加納 秀記　医師_x000D_
　　　株式会社イーイング</t>
  </si>
  <si>
    <t>シルバー世代のみなさん！　正しい道路の横断、してますか？</t>
  </si>
  <si>
    <t>ｼﾙﾊﾞｰｾﾀﾞｲﾉﾐﾅｻﾝ! ﾀﾀﾞｼｲﾄﾞｳﾛﾉｵｳﾀﾞﾝ､ｼﾃﾏｽｶ?</t>
  </si>
  <si>
    <t xml:space="preserve">依然として多く発生している、高齢歩行者の死亡事故。その大半を占める”道路横断中の事故”を中心に取り上げた、高齢者向けの交通安全教材です。様々な交通場面の、どこに危険が潜んでいるのか、どうすれば事故を防げるのかを、ひとつずつ丁寧に、わかりやすく解説します。高齢者の皆さんに、事故の危険をより実感的に捉えてもらえるよう、合成映像による事故再現シーンを効果的に挿入。また、押しつけがましくない、語るような解説を心がけ、事故防止に前向きに取り組み意欲を持っていただけるよう工夫しました。_x000D_
</t>
  </si>
  <si>
    <t>アニメーション　2020/06/25フィルムべたつきのため一時貸出不可に</t>
  </si>
  <si>
    <t>絹引きの井戸</t>
  </si>
  <si>
    <t>ｷﾇﾋｷﾉｲﾄﾞ</t>
  </si>
  <si>
    <t>伊藤タイ子　大脇賢次</t>
  </si>
  <si>
    <t>「絹引きの井戸」は、柴田町の中心にある船岡城址の敷地内に実在しています。本作品は、この井戸にまつわる伝説を紙芝居にしたものです。</t>
  </si>
  <si>
    <t>六兵衛さん</t>
  </si>
  <si>
    <t>ﾛｸﾍﾞｲｻﾝ</t>
  </si>
  <si>
    <t>しばた１００選活用チームリーダー　豊川光雄</t>
  </si>
  <si>
    <t>「しばた１００選」に選ばれた一つに「しばたの民話」があります。町に語り継がれた民話「六兵衛さん」は、今もお地蔵さまとして槻木地区葛岡公園で地域の人々に守られています。槻木小学校では、代々カンタータとして歌い継がれて来ましたが、近年途絶えていることを知りました。数年途絶えたことで、子どもたちは地域の宝物を知る機会を失い、先生方もまた伝統を知る方がいなくなります。私たちは未来へ継いでいくために、紙芝居の制作に取り組みました。</t>
  </si>
  <si>
    <t>もみの木はなぜのこったの？</t>
  </si>
  <si>
    <t>ﾓﾐﾉｷﾊﾅｾﾞﾉｺｯﾀﾉ?</t>
  </si>
  <si>
    <t>あべひろこ</t>
  </si>
  <si>
    <t>地元に伝わるお話を基に制作した紙しばいであり、小さい子供からお年寄りまで楽しめる作品となっている</t>
  </si>
  <si>
    <t>平成３０年度仙南ふるさとC-Mグランプリ（第４１回自作視聴覚教材発表会）作品</t>
  </si>
  <si>
    <t>白山神社の夫婦桜</t>
  </si>
  <si>
    <t>ﾊｸｻﾝｼﾞﾝｼﾞｬﾉﾒｵﾄｻｸﾗ</t>
  </si>
  <si>
    <t>しばた１００選活用チーム</t>
  </si>
  <si>
    <t>昔、海老穴という所に貧乏なお殿様がおりました。そのお殿様はなーんにも考えず、毎日毎日遊んでばかりいたそうです。そんなお殿様にも忠義な家来がおって、いざという時のために一生懸命馬の鍛錬に励んでいました。ある日仕事を終えた家来の前に大海老が現れ「今に大干ばつが起こる」と予言しました。どうしたらよいか尋ねると、いつも殿さまが頼ってばかりいる船迫の殿様をもてなして「礼」を尽くし助けてもらうように教えられた。それを聞いたお殿様は大慌てで家来たちに準備を言いつけました。これまで鍛錬していた馬たちはほっぽり出されてしまいました。家来の女房は「こんな時こそオラの出番だ、頑張らねば。」と旦那様の代わりに馬たちの鍛錬をしました。ある日のことその女房は馬に蹴られた怪我がもとで死んでしまいました。そのことを知った殿様は、大いに悔やみ、反省し、家来夫婦の身代わりにと白山神社に二本の桜を植えました。その桜の木はすくすくと育ち根つながりになって、二本の桜が手をつないでいるように結ばれました。</t>
  </si>
  <si>
    <t>はしれ！あぶきゅう！</t>
  </si>
  <si>
    <t>ﾊｼﾚ!ｱﾌﾞｷｭｳ!</t>
  </si>
  <si>
    <t>玉手富士夫</t>
  </si>
  <si>
    <t>明治時代、汽車が走る予定だった角田・丸森は養蚕が盛んで、住民が「蒸気機関車が通ると繭が汚れる」など鉄道二門反対。しかし、東北線の開通で白石や大河原などの沿線は発展していく。住民は「やはり鉄道を」と誘致運動を行う。その功が実り、国鉄丸森線が開通。だが、丸森線は日本一の赤字路線となり、廃止対象に。紆余曲折を経て、第３セクターによる存続が決定した。それまでの様子を描いた。　文・玉手富士夫　絵・大沼可名美・大沼工美可</t>
  </si>
  <si>
    <t>キツネ捕り勘左衛門</t>
  </si>
  <si>
    <t>ｷﾂﾈﾄﾘｶﾝｻﾞｴﾓﾝ</t>
  </si>
  <si>
    <t>丸森ざっと昔話の会　佐藤秀夫</t>
  </si>
  <si>
    <t>丸森に住むキツネ捕りの名人の勘左衛門に、これ以上仲間を取られないように長老ギツネが和尚さんに化けて勘左衛門を諭しに行く。しかし、好物のイワシと油揚げを出されて化けの皮がはがれ、一族郎党を連れてこの山を去る。</t>
  </si>
  <si>
    <t>ケロポンズのミュージックパネルセット　ハッピーバースディ</t>
  </si>
  <si>
    <t>ｹﾛﾎﾟﾝｽﾞﾉﾐｭｰｼﾞｯｸﾊﾟﾈﾙｾｯﾄ ﾊｯﾋﾟｰﾊﾞｰｽﾃﾞｨ</t>
  </si>
  <si>
    <t>学研</t>
  </si>
  <si>
    <t>ケロポンズのミュージックパネルセット　だるマン「だるマン登場の巻」</t>
  </si>
  <si>
    <t>ｹﾛﾎﾟﾝｽﾞﾉﾐｭｰｼﾞｯｸﾊﾟﾈﾙｾｯﾄ ﾀﾞﾙﾏﾝ｢ﾀﾞﾙﾏﾝﾄｳｼﾞｮｳﾉﾏｷ｣</t>
  </si>
  <si>
    <t>D0001</t>
    <phoneticPr fontId="3"/>
  </si>
  <si>
    <t>D0002</t>
    <phoneticPr fontId="3"/>
  </si>
  <si>
    <t>D0003</t>
    <phoneticPr fontId="3"/>
  </si>
  <si>
    <t>D0004</t>
    <phoneticPr fontId="3"/>
  </si>
  <si>
    <t>D0005</t>
    <phoneticPr fontId="3"/>
  </si>
  <si>
    <t>D0006</t>
    <phoneticPr fontId="3"/>
  </si>
  <si>
    <t>D0007</t>
    <phoneticPr fontId="3"/>
  </si>
  <si>
    <t>D0008</t>
    <phoneticPr fontId="3"/>
  </si>
  <si>
    <t>D0009</t>
    <phoneticPr fontId="3"/>
  </si>
  <si>
    <t>D0010</t>
    <phoneticPr fontId="3"/>
  </si>
  <si>
    <t>D0011</t>
    <phoneticPr fontId="3"/>
  </si>
  <si>
    <t>D0012</t>
    <phoneticPr fontId="3"/>
  </si>
  <si>
    <t>D0013</t>
    <phoneticPr fontId="3"/>
  </si>
  <si>
    <t>D0014</t>
    <phoneticPr fontId="3"/>
  </si>
  <si>
    <t>D0015</t>
    <phoneticPr fontId="3"/>
  </si>
  <si>
    <t>D0016</t>
    <phoneticPr fontId="3"/>
  </si>
  <si>
    <t>D0017</t>
    <phoneticPr fontId="3"/>
  </si>
  <si>
    <t>D0018</t>
    <phoneticPr fontId="3"/>
  </si>
  <si>
    <t>D0019</t>
    <phoneticPr fontId="3"/>
  </si>
  <si>
    <t>D0020</t>
    <phoneticPr fontId="3"/>
  </si>
  <si>
    <t>D0021</t>
    <phoneticPr fontId="3"/>
  </si>
  <si>
    <t>D0022</t>
    <phoneticPr fontId="3"/>
  </si>
  <si>
    <t>D0023</t>
    <phoneticPr fontId="3"/>
  </si>
  <si>
    <t>D0024</t>
    <phoneticPr fontId="3"/>
  </si>
  <si>
    <t>D0025</t>
    <phoneticPr fontId="3"/>
  </si>
  <si>
    <t>D0026</t>
    <phoneticPr fontId="3"/>
  </si>
  <si>
    <t>D0027</t>
    <phoneticPr fontId="3"/>
  </si>
  <si>
    <t>D0028</t>
    <phoneticPr fontId="3"/>
  </si>
  <si>
    <t>D0029</t>
    <phoneticPr fontId="3"/>
  </si>
  <si>
    <t>D0030</t>
    <phoneticPr fontId="3"/>
  </si>
  <si>
    <t>D0031</t>
    <phoneticPr fontId="3"/>
  </si>
  <si>
    <t>D0032</t>
    <phoneticPr fontId="3"/>
  </si>
  <si>
    <t>D0033</t>
    <phoneticPr fontId="3"/>
  </si>
  <si>
    <t>D0034</t>
    <phoneticPr fontId="3"/>
  </si>
  <si>
    <t>D0035</t>
    <phoneticPr fontId="3"/>
  </si>
  <si>
    <t>D0036</t>
    <phoneticPr fontId="3"/>
  </si>
  <si>
    <t>D0037</t>
    <phoneticPr fontId="3"/>
  </si>
  <si>
    <t>D0038</t>
    <phoneticPr fontId="3"/>
  </si>
  <si>
    <t>D0039</t>
    <phoneticPr fontId="3"/>
  </si>
  <si>
    <t>D0040</t>
    <phoneticPr fontId="3"/>
  </si>
  <si>
    <t>D0041</t>
    <phoneticPr fontId="3"/>
  </si>
  <si>
    <t>D0042</t>
    <phoneticPr fontId="3"/>
  </si>
  <si>
    <t>D0043</t>
    <phoneticPr fontId="3"/>
  </si>
  <si>
    <t>D0044</t>
    <phoneticPr fontId="3"/>
  </si>
  <si>
    <t>D0045</t>
    <phoneticPr fontId="3"/>
  </si>
  <si>
    <t>D0046</t>
    <phoneticPr fontId="3"/>
  </si>
  <si>
    <t>D0047</t>
    <phoneticPr fontId="3"/>
  </si>
  <si>
    <t>D0048</t>
    <phoneticPr fontId="3"/>
  </si>
  <si>
    <t>D0049</t>
    <phoneticPr fontId="3"/>
  </si>
  <si>
    <t>D0050</t>
    <phoneticPr fontId="3"/>
  </si>
  <si>
    <t>D0051</t>
    <phoneticPr fontId="3"/>
  </si>
  <si>
    <t>D0052</t>
    <phoneticPr fontId="3"/>
  </si>
  <si>
    <t>D0053</t>
    <phoneticPr fontId="3"/>
  </si>
  <si>
    <t>D0054</t>
    <phoneticPr fontId="3"/>
  </si>
  <si>
    <t>D0055</t>
    <phoneticPr fontId="3"/>
  </si>
  <si>
    <t>D0056</t>
    <phoneticPr fontId="3"/>
  </si>
  <si>
    <t>D0057</t>
    <phoneticPr fontId="3"/>
  </si>
  <si>
    <t>D0058</t>
    <phoneticPr fontId="3"/>
  </si>
  <si>
    <t>D0059</t>
    <phoneticPr fontId="3"/>
  </si>
  <si>
    <t>D0060</t>
    <phoneticPr fontId="3"/>
  </si>
  <si>
    <t>D0061</t>
    <phoneticPr fontId="3"/>
  </si>
  <si>
    <t>D0062</t>
    <phoneticPr fontId="3"/>
  </si>
  <si>
    <t>D0063</t>
    <phoneticPr fontId="3"/>
  </si>
  <si>
    <t>D0064</t>
    <phoneticPr fontId="3"/>
  </si>
  <si>
    <t>D0065</t>
    <phoneticPr fontId="3"/>
  </si>
  <si>
    <t>D0066</t>
    <phoneticPr fontId="3"/>
  </si>
  <si>
    <t>D0067</t>
    <phoneticPr fontId="3"/>
  </si>
  <si>
    <t>D0068</t>
    <phoneticPr fontId="3"/>
  </si>
  <si>
    <t>D0069</t>
    <phoneticPr fontId="3"/>
  </si>
  <si>
    <t>D0070</t>
    <phoneticPr fontId="3"/>
  </si>
  <si>
    <t>D0071</t>
    <phoneticPr fontId="3"/>
  </si>
  <si>
    <t>D0072</t>
    <phoneticPr fontId="3"/>
  </si>
  <si>
    <t>D0073</t>
    <phoneticPr fontId="3"/>
  </si>
  <si>
    <t>D0074</t>
    <phoneticPr fontId="3"/>
  </si>
  <si>
    <t>D0075</t>
    <phoneticPr fontId="3"/>
  </si>
  <si>
    <t>D0076</t>
    <phoneticPr fontId="3"/>
  </si>
  <si>
    <t>D0077</t>
    <phoneticPr fontId="3"/>
  </si>
  <si>
    <t>D0078</t>
    <phoneticPr fontId="3"/>
  </si>
  <si>
    <t>D0079</t>
    <phoneticPr fontId="3"/>
  </si>
  <si>
    <t>D0080</t>
    <phoneticPr fontId="3"/>
  </si>
  <si>
    <t>D0081</t>
    <phoneticPr fontId="3"/>
  </si>
  <si>
    <t>D0082</t>
    <phoneticPr fontId="3"/>
  </si>
  <si>
    <t>D0083</t>
    <phoneticPr fontId="3"/>
  </si>
  <si>
    <t>D0084</t>
    <phoneticPr fontId="3"/>
  </si>
  <si>
    <t>D0085</t>
    <phoneticPr fontId="3"/>
  </si>
  <si>
    <t>D0086</t>
    <phoneticPr fontId="3"/>
  </si>
  <si>
    <t>D0087</t>
    <phoneticPr fontId="3"/>
  </si>
  <si>
    <t>D0088</t>
    <phoneticPr fontId="3"/>
  </si>
  <si>
    <t>D0089</t>
    <phoneticPr fontId="3"/>
  </si>
  <si>
    <t>D0090</t>
    <phoneticPr fontId="3"/>
  </si>
  <si>
    <t>D0091</t>
    <phoneticPr fontId="3"/>
  </si>
  <si>
    <t>D0092</t>
    <phoneticPr fontId="3"/>
  </si>
  <si>
    <t>D0093</t>
    <phoneticPr fontId="3"/>
  </si>
  <si>
    <t>D0094</t>
    <phoneticPr fontId="3"/>
  </si>
  <si>
    <t>D0095</t>
    <phoneticPr fontId="3"/>
  </si>
  <si>
    <t>D0096</t>
    <phoneticPr fontId="3"/>
  </si>
  <si>
    <t>D0097</t>
    <phoneticPr fontId="3"/>
  </si>
  <si>
    <t>D0098</t>
    <phoneticPr fontId="3"/>
  </si>
  <si>
    <t>D0099</t>
    <phoneticPr fontId="3"/>
  </si>
  <si>
    <t>D0100</t>
    <phoneticPr fontId="3"/>
  </si>
  <si>
    <t>D0101</t>
    <phoneticPr fontId="3"/>
  </si>
  <si>
    <t>D0102</t>
    <phoneticPr fontId="3"/>
  </si>
  <si>
    <t>D0103</t>
    <phoneticPr fontId="3"/>
  </si>
  <si>
    <t>D0104</t>
    <phoneticPr fontId="3"/>
  </si>
  <si>
    <t>D0105</t>
    <phoneticPr fontId="3"/>
  </si>
  <si>
    <t>D0106</t>
    <phoneticPr fontId="3"/>
  </si>
  <si>
    <t>D0107</t>
    <phoneticPr fontId="3"/>
  </si>
  <si>
    <t>D0108</t>
    <phoneticPr fontId="3"/>
  </si>
  <si>
    <t>D0109</t>
    <phoneticPr fontId="3"/>
  </si>
  <si>
    <t>D0110</t>
    <phoneticPr fontId="3"/>
  </si>
  <si>
    <t>D0111</t>
    <phoneticPr fontId="3"/>
  </si>
  <si>
    <t>D0112</t>
    <phoneticPr fontId="3"/>
  </si>
  <si>
    <t>D0113</t>
    <phoneticPr fontId="3"/>
  </si>
  <si>
    <t>D0114</t>
    <phoneticPr fontId="3"/>
  </si>
  <si>
    <t>D0115</t>
    <phoneticPr fontId="3"/>
  </si>
  <si>
    <t>D0116</t>
    <phoneticPr fontId="3"/>
  </si>
  <si>
    <t>D0117</t>
    <phoneticPr fontId="3"/>
  </si>
  <si>
    <t>D0118</t>
    <phoneticPr fontId="3"/>
  </si>
  <si>
    <t>D0119</t>
    <phoneticPr fontId="3"/>
  </si>
  <si>
    <t>D0120</t>
    <phoneticPr fontId="3"/>
  </si>
  <si>
    <t>D0121</t>
    <phoneticPr fontId="3"/>
  </si>
  <si>
    <t>D0122</t>
    <phoneticPr fontId="3"/>
  </si>
  <si>
    <t>D0123</t>
    <phoneticPr fontId="3"/>
  </si>
  <si>
    <t>D0124</t>
    <phoneticPr fontId="3"/>
  </si>
  <si>
    <t>D0125</t>
    <phoneticPr fontId="3"/>
  </si>
  <si>
    <t>D0126</t>
    <phoneticPr fontId="3"/>
  </si>
  <si>
    <t>D0127</t>
    <phoneticPr fontId="3"/>
  </si>
  <si>
    <t>D0128</t>
    <phoneticPr fontId="3"/>
  </si>
  <si>
    <t>D0129</t>
    <phoneticPr fontId="3"/>
  </si>
  <si>
    <t>D0130</t>
    <phoneticPr fontId="3"/>
  </si>
  <si>
    <t>D0131</t>
    <phoneticPr fontId="3"/>
  </si>
  <si>
    <t>D0132</t>
    <phoneticPr fontId="3"/>
  </si>
  <si>
    <t>D0133</t>
    <phoneticPr fontId="3"/>
  </si>
  <si>
    <t>D0134</t>
    <phoneticPr fontId="3"/>
  </si>
  <si>
    <t>D0135</t>
    <phoneticPr fontId="3"/>
  </si>
  <si>
    <t>D0136</t>
    <phoneticPr fontId="3"/>
  </si>
  <si>
    <t>D0137</t>
    <phoneticPr fontId="3"/>
  </si>
  <si>
    <t>D0138</t>
    <phoneticPr fontId="3"/>
  </si>
  <si>
    <t>D0139</t>
    <phoneticPr fontId="3"/>
  </si>
  <si>
    <t>D0140</t>
    <phoneticPr fontId="3"/>
  </si>
  <si>
    <t>D0141</t>
    <phoneticPr fontId="3"/>
  </si>
  <si>
    <t>D0142</t>
    <phoneticPr fontId="3"/>
  </si>
  <si>
    <t>D0143</t>
    <phoneticPr fontId="3"/>
  </si>
  <si>
    <t>D0144</t>
    <phoneticPr fontId="3"/>
  </si>
  <si>
    <t>D0145</t>
    <phoneticPr fontId="3"/>
  </si>
  <si>
    <t>D0146</t>
    <phoneticPr fontId="3"/>
  </si>
  <si>
    <t>D0147</t>
    <phoneticPr fontId="3"/>
  </si>
  <si>
    <t>D0148</t>
    <phoneticPr fontId="3"/>
  </si>
  <si>
    <t>D0149</t>
    <phoneticPr fontId="3"/>
  </si>
  <si>
    <t>D0150</t>
    <phoneticPr fontId="3"/>
  </si>
  <si>
    <t>D0151</t>
    <phoneticPr fontId="3"/>
  </si>
  <si>
    <t>D0152</t>
    <phoneticPr fontId="3"/>
  </si>
  <si>
    <t>D0153</t>
    <phoneticPr fontId="3"/>
  </si>
  <si>
    <t>D0154</t>
    <phoneticPr fontId="3"/>
  </si>
  <si>
    <t>D0155</t>
    <phoneticPr fontId="3"/>
  </si>
  <si>
    <t>D0156</t>
    <phoneticPr fontId="3"/>
  </si>
  <si>
    <t>D0157</t>
    <phoneticPr fontId="3"/>
  </si>
  <si>
    <t>D0158</t>
    <phoneticPr fontId="3"/>
  </si>
  <si>
    <t>D0159</t>
    <phoneticPr fontId="3"/>
  </si>
  <si>
    <t>D0160</t>
    <phoneticPr fontId="3"/>
  </si>
  <si>
    <t>D0161</t>
    <phoneticPr fontId="3"/>
  </si>
  <si>
    <t>D0162</t>
    <phoneticPr fontId="3"/>
  </si>
  <si>
    <t>D0163</t>
    <phoneticPr fontId="3"/>
  </si>
  <si>
    <t>D0164</t>
    <phoneticPr fontId="3"/>
  </si>
  <si>
    <t>D0165</t>
    <phoneticPr fontId="3"/>
  </si>
  <si>
    <t>D0166</t>
    <phoneticPr fontId="3"/>
  </si>
  <si>
    <t>D0167</t>
    <phoneticPr fontId="3"/>
  </si>
  <si>
    <t>D0168</t>
    <phoneticPr fontId="3"/>
  </si>
  <si>
    <t>D0169</t>
    <phoneticPr fontId="3"/>
  </si>
  <si>
    <t>D0170</t>
    <phoneticPr fontId="3"/>
  </si>
  <si>
    <t>D0171</t>
    <phoneticPr fontId="3"/>
  </si>
  <si>
    <t>D0172</t>
    <phoneticPr fontId="3"/>
  </si>
  <si>
    <t>D0173</t>
    <phoneticPr fontId="3"/>
  </si>
  <si>
    <t>D0174</t>
    <phoneticPr fontId="3"/>
  </si>
  <si>
    <t>D0175</t>
    <phoneticPr fontId="3"/>
  </si>
  <si>
    <t>D0176</t>
    <phoneticPr fontId="3"/>
  </si>
  <si>
    <t>D0177</t>
    <phoneticPr fontId="3"/>
  </si>
  <si>
    <t>D0178</t>
    <phoneticPr fontId="3"/>
  </si>
  <si>
    <t>D0179</t>
    <phoneticPr fontId="3"/>
  </si>
  <si>
    <t>D0180</t>
    <phoneticPr fontId="3"/>
  </si>
  <si>
    <t>D0181</t>
    <phoneticPr fontId="3"/>
  </si>
  <si>
    <t>D0182</t>
    <phoneticPr fontId="3"/>
  </si>
  <si>
    <t>D0183</t>
    <phoneticPr fontId="3"/>
  </si>
  <si>
    <t>D0184</t>
    <phoneticPr fontId="3"/>
  </si>
  <si>
    <t>D0185</t>
    <phoneticPr fontId="3"/>
  </si>
  <si>
    <t>D0186</t>
    <phoneticPr fontId="3"/>
  </si>
  <si>
    <t>D0187</t>
    <phoneticPr fontId="3"/>
  </si>
  <si>
    <t>D0188</t>
    <phoneticPr fontId="3"/>
  </si>
  <si>
    <t>D0189</t>
    <phoneticPr fontId="3"/>
  </si>
  <si>
    <t>D0190</t>
    <phoneticPr fontId="3"/>
  </si>
  <si>
    <t>D0191</t>
    <phoneticPr fontId="3"/>
  </si>
  <si>
    <t>D0192</t>
    <phoneticPr fontId="3"/>
  </si>
  <si>
    <t>D0193</t>
    <phoneticPr fontId="3"/>
  </si>
  <si>
    <t>D0194</t>
    <phoneticPr fontId="3"/>
  </si>
  <si>
    <t>D0195</t>
    <phoneticPr fontId="3"/>
  </si>
  <si>
    <t>D0196</t>
    <phoneticPr fontId="3"/>
  </si>
  <si>
    <t>D0197</t>
    <phoneticPr fontId="3"/>
  </si>
  <si>
    <t>D0198</t>
    <phoneticPr fontId="3"/>
  </si>
  <si>
    <t>D0199</t>
    <phoneticPr fontId="3"/>
  </si>
  <si>
    <t>D0200</t>
    <phoneticPr fontId="3"/>
  </si>
  <si>
    <t>D0201</t>
    <phoneticPr fontId="3"/>
  </si>
  <si>
    <t>D0202</t>
    <phoneticPr fontId="3"/>
  </si>
  <si>
    <t>D0203</t>
    <phoneticPr fontId="3"/>
  </si>
  <si>
    <t>D0204</t>
    <phoneticPr fontId="3"/>
  </si>
  <si>
    <t>D0205</t>
    <phoneticPr fontId="3"/>
  </si>
  <si>
    <t>D0206</t>
    <phoneticPr fontId="3"/>
  </si>
  <si>
    <t>D0207</t>
    <phoneticPr fontId="3"/>
  </si>
  <si>
    <t>D0208</t>
    <phoneticPr fontId="3"/>
  </si>
  <si>
    <t>D0209</t>
    <phoneticPr fontId="3"/>
  </si>
  <si>
    <t>D0210</t>
    <phoneticPr fontId="3"/>
  </si>
  <si>
    <t>D0211</t>
    <phoneticPr fontId="3"/>
  </si>
  <si>
    <t>D0212</t>
    <phoneticPr fontId="3"/>
  </si>
  <si>
    <t>D0213</t>
    <phoneticPr fontId="3"/>
  </si>
  <si>
    <t>D0214</t>
    <phoneticPr fontId="3"/>
  </si>
  <si>
    <t>D0215</t>
    <phoneticPr fontId="3"/>
  </si>
  <si>
    <t>D0216</t>
    <phoneticPr fontId="3"/>
  </si>
  <si>
    <t>D0217</t>
    <phoneticPr fontId="3"/>
  </si>
  <si>
    <t>D0218</t>
    <phoneticPr fontId="3"/>
  </si>
  <si>
    <t>D0219</t>
    <phoneticPr fontId="3"/>
  </si>
  <si>
    <t>D0220</t>
    <phoneticPr fontId="3"/>
  </si>
  <si>
    <t>D0221</t>
    <phoneticPr fontId="3"/>
  </si>
  <si>
    <t>D0222</t>
    <phoneticPr fontId="3"/>
  </si>
  <si>
    <t>D0223</t>
    <phoneticPr fontId="3"/>
  </si>
  <si>
    <t>D0224</t>
    <phoneticPr fontId="3"/>
  </si>
  <si>
    <t>D0225</t>
    <phoneticPr fontId="3"/>
  </si>
  <si>
    <t>D0226</t>
    <phoneticPr fontId="3"/>
  </si>
  <si>
    <t>D0227</t>
    <phoneticPr fontId="3"/>
  </si>
  <si>
    <t>D0228</t>
    <phoneticPr fontId="3"/>
  </si>
  <si>
    <t>D0229</t>
    <phoneticPr fontId="3"/>
  </si>
  <si>
    <t>D0230</t>
    <phoneticPr fontId="3"/>
  </si>
  <si>
    <t>D0231</t>
    <phoneticPr fontId="3"/>
  </si>
  <si>
    <t>D0232</t>
    <phoneticPr fontId="3"/>
  </si>
  <si>
    <t>D0233</t>
    <phoneticPr fontId="3"/>
  </si>
  <si>
    <t>D0234</t>
    <phoneticPr fontId="3"/>
  </si>
  <si>
    <t>D0235</t>
    <phoneticPr fontId="3"/>
  </si>
  <si>
    <t>D0236</t>
    <phoneticPr fontId="3"/>
  </si>
  <si>
    <t>D0237</t>
    <phoneticPr fontId="3"/>
  </si>
  <si>
    <t>D0238</t>
    <phoneticPr fontId="3"/>
  </si>
  <si>
    <t>D0239</t>
    <phoneticPr fontId="3"/>
  </si>
  <si>
    <t>D0240</t>
    <phoneticPr fontId="3"/>
  </si>
  <si>
    <t>D0241</t>
    <phoneticPr fontId="3"/>
  </si>
  <si>
    <t>D0242</t>
    <phoneticPr fontId="3"/>
  </si>
  <si>
    <t>D0243</t>
    <phoneticPr fontId="3"/>
  </si>
  <si>
    <t>D0244</t>
    <phoneticPr fontId="3"/>
  </si>
  <si>
    <t>D0245</t>
    <phoneticPr fontId="3"/>
  </si>
  <si>
    <t>D0246</t>
    <phoneticPr fontId="3"/>
  </si>
  <si>
    <t>D0247</t>
    <phoneticPr fontId="3"/>
  </si>
  <si>
    <t>D0248</t>
    <phoneticPr fontId="3"/>
  </si>
  <si>
    <t>D0249</t>
    <phoneticPr fontId="3"/>
  </si>
  <si>
    <t>D0250</t>
    <phoneticPr fontId="3"/>
  </si>
  <si>
    <t>D0251</t>
    <phoneticPr fontId="3"/>
  </si>
  <si>
    <t>D0252</t>
    <phoneticPr fontId="3"/>
  </si>
  <si>
    <t>D0253</t>
    <phoneticPr fontId="3"/>
  </si>
  <si>
    <t>D0254</t>
    <phoneticPr fontId="3"/>
  </si>
  <si>
    <t>D0255</t>
    <phoneticPr fontId="3"/>
  </si>
  <si>
    <t>D0256</t>
    <phoneticPr fontId="3"/>
  </si>
  <si>
    <t>D0257</t>
    <phoneticPr fontId="3"/>
  </si>
  <si>
    <t>D0258</t>
    <phoneticPr fontId="3"/>
  </si>
  <si>
    <t>D0259</t>
    <phoneticPr fontId="3"/>
  </si>
  <si>
    <t>D0260</t>
    <phoneticPr fontId="3"/>
  </si>
  <si>
    <t>D0261</t>
    <phoneticPr fontId="3"/>
  </si>
  <si>
    <t>D0262</t>
    <phoneticPr fontId="3"/>
  </si>
  <si>
    <t>D0263</t>
    <phoneticPr fontId="3"/>
  </si>
  <si>
    <t>D0264</t>
    <phoneticPr fontId="3"/>
  </si>
  <si>
    <t>D0265</t>
    <phoneticPr fontId="3"/>
  </si>
  <si>
    <t>D0266</t>
    <phoneticPr fontId="3"/>
  </si>
  <si>
    <t>D0267</t>
    <phoneticPr fontId="3"/>
  </si>
  <si>
    <t>D0268</t>
    <phoneticPr fontId="3"/>
  </si>
  <si>
    <t>D0269</t>
    <phoneticPr fontId="3"/>
  </si>
  <si>
    <t>D0270</t>
    <phoneticPr fontId="3"/>
  </si>
  <si>
    <t>D0271</t>
    <phoneticPr fontId="3"/>
  </si>
  <si>
    <t>D0272</t>
    <phoneticPr fontId="3"/>
  </si>
  <si>
    <t>D0273</t>
    <phoneticPr fontId="3"/>
  </si>
  <si>
    <t>D0274</t>
    <phoneticPr fontId="3"/>
  </si>
  <si>
    <t>D0275</t>
    <phoneticPr fontId="3"/>
  </si>
  <si>
    <t>D0276</t>
    <phoneticPr fontId="3"/>
  </si>
  <si>
    <t>D0277</t>
    <phoneticPr fontId="3"/>
  </si>
  <si>
    <t>D0278</t>
    <phoneticPr fontId="3"/>
  </si>
  <si>
    <t>D0279</t>
    <phoneticPr fontId="3"/>
  </si>
  <si>
    <t>D0280</t>
    <phoneticPr fontId="3"/>
  </si>
  <si>
    <t>D0281</t>
    <phoneticPr fontId="3"/>
  </si>
  <si>
    <t>D0282</t>
    <phoneticPr fontId="3"/>
  </si>
  <si>
    <t>D0283</t>
    <phoneticPr fontId="3"/>
  </si>
  <si>
    <t>D0284</t>
    <phoneticPr fontId="3"/>
  </si>
  <si>
    <t>D0285</t>
    <phoneticPr fontId="3"/>
  </si>
  <si>
    <t>D0286</t>
    <phoneticPr fontId="3"/>
  </si>
  <si>
    <t>D0287</t>
    <phoneticPr fontId="3"/>
  </si>
  <si>
    <t>D0288</t>
    <phoneticPr fontId="3"/>
  </si>
  <si>
    <t>D0289</t>
    <phoneticPr fontId="3"/>
  </si>
  <si>
    <t>D0290</t>
    <phoneticPr fontId="3"/>
  </si>
  <si>
    <t>D0291</t>
    <phoneticPr fontId="3"/>
  </si>
  <si>
    <t>D0292</t>
    <phoneticPr fontId="3"/>
  </si>
  <si>
    <t>D0293</t>
    <phoneticPr fontId="3"/>
  </si>
  <si>
    <t>D0294</t>
    <phoneticPr fontId="3"/>
  </si>
  <si>
    <t>D0295</t>
    <phoneticPr fontId="3"/>
  </si>
  <si>
    <t>D0296</t>
    <phoneticPr fontId="3"/>
  </si>
  <si>
    <t>D0297</t>
    <phoneticPr fontId="3"/>
  </si>
  <si>
    <t>D0298</t>
    <phoneticPr fontId="3"/>
  </si>
  <si>
    <t>D0299</t>
    <phoneticPr fontId="3"/>
  </si>
  <si>
    <t>D0300</t>
    <phoneticPr fontId="3"/>
  </si>
  <si>
    <t>D0301</t>
    <phoneticPr fontId="3"/>
  </si>
  <si>
    <t>D0302</t>
    <phoneticPr fontId="3"/>
  </si>
  <si>
    <t>D0303</t>
    <phoneticPr fontId="3"/>
  </si>
  <si>
    <t>D0304</t>
    <phoneticPr fontId="3"/>
  </si>
  <si>
    <t>D0305</t>
    <phoneticPr fontId="3"/>
  </si>
  <si>
    <t>D0306</t>
    <phoneticPr fontId="3"/>
  </si>
  <si>
    <t>D0307</t>
    <phoneticPr fontId="3"/>
  </si>
  <si>
    <t>D0308</t>
    <phoneticPr fontId="3"/>
  </si>
  <si>
    <t>D0309</t>
    <phoneticPr fontId="3"/>
  </si>
  <si>
    <t>D0310</t>
    <phoneticPr fontId="3"/>
  </si>
  <si>
    <t>D0311</t>
    <phoneticPr fontId="3"/>
  </si>
  <si>
    <t>D0312</t>
    <phoneticPr fontId="3"/>
  </si>
  <si>
    <t>D0313</t>
    <phoneticPr fontId="3"/>
  </si>
  <si>
    <t>D0314</t>
    <phoneticPr fontId="3"/>
  </si>
  <si>
    <t>D0315</t>
    <phoneticPr fontId="3"/>
  </si>
  <si>
    <t>D0316</t>
    <phoneticPr fontId="3"/>
  </si>
  <si>
    <t>D0317</t>
    <phoneticPr fontId="3"/>
  </si>
  <si>
    <t>D0318</t>
    <phoneticPr fontId="3"/>
  </si>
  <si>
    <t>D0319</t>
    <phoneticPr fontId="3"/>
  </si>
  <si>
    <t>D0321</t>
    <phoneticPr fontId="3"/>
  </si>
  <si>
    <t>D0322</t>
    <phoneticPr fontId="3"/>
  </si>
  <si>
    <t>D0323</t>
    <phoneticPr fontId="3"/>
  </si>
  <si>
    <t>D0325</t>
    <phoneticPr fontId="3"/>
  </si>
  <si>
    <t>D0326</t>
    <phoneticPr fontId="3"/>
  </si>
  <si>
    <t>D0327</t>
    <phoneticPr fontId="3"/>
  </si>
  <si>
    <t>D0328</t>
    <phoneticPr fontId="3"/>
  </si>
  <si>
    <t>D0329</t>
    <phoneticPr fontId="3"/>
  </si>
  <si>
    <t>D0331</t>
    <phoneticPr fontId="3"/>
  </si>
  <si>
    <t>D0332</t>
    <phoneticPr fontId="3"/>
  </si>
  <si>
    <t>D0333</t>
    <phoneticPr fontId="3"/>
  </si>
  <si>
    <t>D0334</t>
    <phoneticPr fontId="3"/>
  </si>
  <si>
    <t>D0335</t>
    <phoneticPr fontId="3"/>
  </si>
  <si>
    <t>D0336</t>
    <phoneticPr fontId="3"/>
  </si>
  <si>
    <t>D0337</t>
    <phoneticPr fontId="3"/>
  </si>
  <si>
    <t>D0338</t>
    <phoneticPr fontId="3"/>
  </si>
  <si>
    <t>D0339</t>
    <phoneticPr fontId="3"/>
  </si>
  <si>
    <t>D0340</t>
    <phoneticPr fontId="3"/>
  </si>
  <si>
    <t>D0341</t>
    <phoneticPr fontId="3"/>
  </si>
  <si>
    <t>D0342</t>
    <phoneticPr fontId="3"/>
  </si>
  <si>
    <t>D0343</t>
    <phoneticPr fontId="3"/>
  </si>
  <si>
    <t>D0344</t>
    <phoneticPr fontId="3"/>
  </si>
  <si>
    <t>D0345</t>
    <phoneticPr fontId="3"/>
  </si>
  <si>
    <t>D0346</t>
    <phoneticPr fontId="3"/>
  </si>
  <si>
    <t>D0347</t>
    <phoneticPr fontId="3"/>
  </si>
  <si>
    <t>D0348</t>
    <phoneticPr fontId="3"/>
  </si>
  <si>
    <t>D0349</t>
    <phoneticPr fontId="3"/>
  </si>
  <si>
    <t>D0350</t>
    <phoneticPr fontId="3"/>
  </si>
  <si>
    <t>D0351</t>
    <phoneticPr fontId="3"/>
  </si>
  <si>
    <t>D0352</t>
    <phoneticPr fontId="3"/>
  </si>
  <si>
    <t>D0353</t>
    <phoneticPr fontId="3"/>
  </si>
  <si>
    <t>D0354</t>
    <phoneticPr fontId="3"/>
  </si>
  <si>
    <t>D0355</t>
    <phoneticPr fontId="3"/>
  </si>
  <si>
    <t>D0356</t>
    <phoneticPr fontId="3"/>
  </si>
  <si>
    <t>D0357</t>
    <phoneticPr fontId="3"/>
  </si>
  <si>
    <t>D0358</t>
    <phoneticPr fontId="3"/>
  </si>
  <si>
    <t>D0359</t>
    <phoneticPr fontId="3"/>
  </si>
  <si>
    <t>D0360</t>
    <phoneticPr fontId="3"/>
  </si>
  <si>
    <t>D0361</t>
    <phoneticPr fontId="3"/>
  </si>
  <si>
    <t>D0362</t>
    <phoneticPr fontId="3"/>
  </si>
  <si>
    <t>D0363</t>
    <phoneticPr fontId="3"/>
  </si>
  <si>
    <t>D0364</t>
    <phoneticPr fontId="3"/>
  </si>
  <si>
    <t>D0365</t>
    <phoneticPr fontId="3"/>
  </si>
  <si>
    <t>D0366</t>
    <phoneticPr fontId="3"/>
  </si>
  <si>
    <t>D0367</t>
    <phoneticPr fontId="3"/>
  </si>
  <si>
    <t>D0368</t>
    <phoneticPr fontId="3"/>
  </si>
  <si>
    <t>D0369</t>
    <phoneticPr fontId="3"/>
  </si>
  <si>
    <t>D0370</t>
    <phoneticPr fontId="3"/>
  </si>
  <si>
    <t>D0371</t>
    <phoneticPr fontId="3"/>
  </si>
  <si>
    <t>D0372</t>
    <phoneticPr fontId="3"/>
  </si>
  <si>
    <t>D0373</t>
    <phoneticPr fontId="3"/>
  </si>
  <si>
    <t>D0374</t>
    <phoneticPr fontId="3"/>
  </si>
  <si>
    <t>D0375</t>
    <phoneticPr fontId="3"/>
  </si>
  <si>
    <t>D0376</t>
    <phoneticPr fontId="3"/>
  </si>
  <si>
    <t>D0377</t>
    <phoneticPr fontId="3"/>
  </si>
  <si>
    <t>D0378</t>
    <phoneticPr fontId="3"/>
  </si>
  <si>
    <t>D0379</t>
    <phoneticPr fontId="3"/>
  </si>
  <si>
    <t>D0380</t>
    <phoneticPr fontId="3"/>
  </si>
  <si>
    <t>D0381</t>
    <phoneticPr fontId="3"/>
  </si>
  <si>
    <t>D0382</t>
    <phoneticPr fontId="3"/>
  </si>
  <si>
    <t>D0383</t>
    <phoneticPr fontId="3"/>
  </si>
  <si>
    <t>D0384</t>
    <phoneticPr fontId="3"/>
  </si>
  <si>
    <t>D0385</t>
    <phoneticPr fontId="3"/>
  </si>
  <si>
    <t>D0386</t>
    <phoneticPr fontId="3"/>
  </si>
  <si>
    <t>D0387</t>
    <phoneticPr fontId="3"/>
  </si>
  <si>
    <t>D0388</t>
    <phoneticPr fontId="3"/>
  </si>
  <si>
    <t>D0389</t>
    <phoneticPr fontId="3"/>
  </si>
  <si>
    <t>D0390</t>
    <phoneticPr fontId="3"/>
  </si>
  <si>
    <t>D0391</t>
    <phoneticPr fontId="3"/>
  </si>
  <si>
    <t>D0392</t>
    <phoneticPr fontId="3"/>
  </si>
  <si>
    <t>D0393</t>
    <phoneticPr fontId="3"/>
  </si>
  <si>
    <t>D0394</t>
    <phoneticPr fontId="3"/>
  </si>
  <si>
    <t>D0395</t>
    <phoneticPr fontId="3"/>
  </si>
  <si>
    <t>D0396</t>
    <phoneticPr fontId="3"/>
  </si>
  <si>
    <t>D0397</t>
    <phoneticPr fontId="3"/>
  </si>
  <si>
    <t>D0398</t>
    <phoneticPr fontId="3"/>
  </si>
  <si>
    <t>D0399</t>
    <phoneticPr fontId="3"/>
  </si>
  <si>
    <t>D0400</t>
    <phoneticPr fontId="3"/>
  </si>
  <si>
    <t>D0401</t>
    <phoneticPr fontId="3"/>
  </si>
  <si>
    <t>D0402</t>
    <phoneticPr fontId="3"/>
  </si>
  <si>
    <t>D0403</t>
    <phoneticPr fontId="3"/>
  </si>
  <si>
    <t>D0404</t>
    <phoneticPr fontId="3"/>
  </si>
  <si>
    <t>D0405</t>
    <phoneticPr fontId="3"/>
  </si>
  <si>
    <t>D0406</t>
    <phoneticPr fontId="3"/>
  </si>
  <si>
    <t>D0407</t>
    <phoneticPr fontId="3"/>
  </si>
  <si>
    <t>D0408</t>
    <phoneticPr fontId="3"/>
  </si>
  <si>
    <t>D0409</t>
    <phoneticPr fontId="3"/>
  </si>
  <si>
    <t>D0410</t>
    <phoneticPr fontId="3"/>
  </si>
  <si>
    <t>D0411</t>
    <phoneticPr fontId="3"/>
  </si>
  <si>
    <t>D0412</t>
    <phoneticPr fontId="3"/>
  </si>
  <si>
    <t>D0413</t>
    <phoneticPr fontId="3"/>
  </si>
  <si>
    <t>D0414</t>
    <phoneticPr fontId="3"/>
  </si>
  <si>
    <t>D0415</t>
    <phoneticPr fontId="3"/>
  </si>
  <si>
    <t>D0416</t>
    <phoneticPr fontId="3"/>
  </si>
  <si>
    <t>D0417</t>
    <phoneticPr fontId="3"/>
  </si>
  <si>
    <t>D0418</t>
    <phoneticPr fontId="3"/>
  </si>
  <si>
    <t>D0419</t>
    <phoneticPr fontId="3"/>
  </si>
  <si>
    <t>D0420</t>
    <phoneticPr fontId="3"/>
  </si>
  <si>
    <t>D0421</t>
    <phoneticPr fontId="3"/>
  </si>
  <si>
    <t>D0422</t>
    <phoneticPr fontId="3"/>
  </si>
  <si>
    <t>D0423</t>
    <phoneticPr fontId="3"/>
  </si>
  <si>
    <t>D0424</t>
    <phoneticPr fontId="3"/>
  </si>
  <si>
    <t>D0425</t>
    <phoneticPr fontId="3"/>
  </si>
  <si>
    <t>D0426</t>
    <phoneticPr fontId="3"/>
  </si>
  <si>
    <t>D0427</t>
    <phoneticPr fontId="3"/>
  </si>
  <si>
    <t>D0428</t>
    <phoneticPr fontId="3"/>
  </si>
  <si>
    <t>D0429</t>
    <phoneticPr fontId="3"/>
  </si>
  <si>
    <t>D0430</t>
    <phoneticPr fontId="3"/>
  </si>
  <si>
    <t>D0431</t>
    <phoneticPr fontId="3"/>
  </si>
  <si>
    <t>D0432</t>
    <phoneticPr fontId="3"/>
  </si>
  <si>
    <t>D0433</t>
    <phoneticPr fontId="3"/>
  </si>
  <si>
    <t>D0434</t>
    <phoneticPr fontId="3"/>
  </si>
  <si>
    <t>D0435</t>
    <phoneticPr fontId="3"/>
  </si>
  <si>
    <t>D0436</t>
    <phoneticPr fontId="3"/>
  </si>
  <si>
    <t>D0437</t>
    <phoneticPr fontId="3"/>
  </si>
  <si>
    <t>D0438</t>
    <phoneticPr fontId="3"/>
  </si>
  <si>
    <t>D0439</t>
    <phoneticPr fontId="3"/>
  </si>
  <si>
    <t>D0440</t>
    <phoneticPr fontId="3"/>
  </si>
  <si>
    <t>D0441</t>
    <phoneticPr fontId="3"/>
  </si>
  <si>
    <t>D0442</t>
    <phoneticPr fontId="3"/>
  </si>
  <si>
    <t>D0443</t>
    <phoneticPr fontId="3"/>
  </si>
  <si>
    <t>D0444</t>
    <phoneticPr fontId="3"/>
  </si>
  <si>
    <t>D0445</t>
    <phoneticPr fontId="3"/>
  </si>
  <si>
    <t>D0446</t>
    <phoneticPr fontId="3"/>
  </si>
  <si>
    <t>D0447</t>
    <phoneticPr fontId="3"/>
  </si>
  <si>
    <t>D0448</t>
    <phoneticPr fontId="3"/>
  </si>
  <si>
    <t>D0449</t>
    <phoneticPr fontId="3"/>
  </si>
  <si>
    <t>D0450</t>
    <phoneticPr fontId="3"/>
  </si>
  <si>
    <t>D0451</t>
    <phoneticPr fontId="3"/>
  </si>
  <si>
    <t>D0452</t>
    <phoneticPr fontId="3"/>
  </si>
  <si>
    <t>D0453</t>
    <phoneticPr fontId="3"/>
  </si>
  <si>
    <t>D0454</t>
    <phoneticPr fontId="3"/>
  </si>
  <si>
    <t>D0455</t>
    <phoneticPr fontId="3"/>
  </si>
  <si>
    <t>D0456</t>
    <phoneticPr fontId="3"/>
  </si>
  <si>
    <t>D0457</t>
    <phoneticPr fontId="3"/>
  </si>
  <si>
    <t>D0458</t>
    <phoneticPr fontId="3"/>
  </si>
  <si>
    <t>D0459</t>
    <phoneticPr fontId="3"/>
  </si>
  <si>
    <t>D0460</t>
    <phoneticPr fontId="3"/>
  </si>
  <si>
    <t>D0461</t>
    <phoneticPr fontId="3"/>
  </si>
  <si>
    <t>D0462</t>
    <phoneticPr fontId="3"/>
  </si>
  <si>
    <t>D0463</t>
    <phoneticPr fontId="3"/>
  </si>
  <si>
    <t>D0464</t>
    <phoneticPr fontId="3"/>
  </si>
  <si>
    <t>D0465</t>
    <phoneticPr fontId="3"/>
  </si>
  <si>
    <t>D0466</t>
    <phoneticPr fontId="3"/>
  </si>
  <si>
    <t>D0467</t>
    <phoneticPr fontId="3"/>
  </si>
  <si>
    <t>D0468</t>
    <phoneticPr fontId="3"/>
  </si>
  <si>
    <t>D0469</t>
    <phoneticPr fontId="3"/>
  </si>
  <si>
    <t>D0470</t>
    <phoneticPr fontId="3"/>
  </si>
  <si>
    <t>D0471</t>
    <phoneticPr fontId="3"/>
  </si>
  <si>
    <t>D0472</t>
    <phoneticPr fontId="3"/>
  </si>
  <si>
    <t>D0473</t>
    <phoneticPr fontId="3"/>
  </si>
  <si>
    <t>D0474</t>
    <phoneticPr fontId="3"/>
  </si>
  <si>
    <t>D0475</t>
    <phoneticPr fontId="3"/>
  </si>
  <si>
    <t>D0476</t>
    <phoneticPr fontId="3"/>
  </si>
  <si>
    <t>D0477</t>
    <phoneticPr fontId="3"/>
  </si>
  <si>
    <t>D0478</t>
    <phoneticPr fontId="3"/>
  </si>
  <si>
    <t>D0479</t>
    <phoneticPr fontId="3"/>
  </si>
  <si>
    <t>D0480</t>
    <phoneticPr fontId="3"/>
  </si>
  <si>
    <t>D0481</t>
    <phoneticPr fontId="3"/>
  </si>
  <si>
    <t>D0482</t>
    <phoneticPr fontId="3"/>
  </si>
  <si>
    <t>D0483</t>
    <phoneticPr fontId="3"/>
  </si>
  <si>
    <t>D0484</t>
    <phoneticPr fontId="3"/>
  </si>
  <si>
    <t>D0485</t>
    <phoneticPr fontId="3"/>
  </si>
  <si>
    <t>D0486</t>
    <phoneticPr fontId="3"/>
  </si>
  <si>
    <t>D0487</t>
    <phoneticPr fontId="3"/>
  </si>
  <si>
    <t>D0488</t>
    <phoneticPr fontId="3"/>
  </si>
  <si>
    <t>D0489</t>
    <phoneticPr fontId="3"/>
  </si>
  <si>
    <t>D0490</t>
    <phoneticPr fontId="3"/>
  </si>
  <si>
    <t>D0491</t>
    <phoneticPr fontId="3"/>
  </si>
  <si>
    <t>D0492</t>
    <phoneticPr fontId="3"/>
  </si>
  <si>
    <t>D0493</t>
    <phoneticPr fontId="3"/>
  </si>
  <si>
    <t>D0494</t>
    <phoneticPr fontId="3"/>
  </si>
  <si>
    <t>D0495</t>
    <phoneticPr fontId="3"/>
  </si>
  <si>
    <t>D0496</t>
    <phoneticPr fontId="3"/>
  </si>
  <si>
    <t>D0497</t>
    <phoneticPr fontId="3"/>
  </si>
  <si>
    <t>D0498</t>
    <phoneticPr fontId="3"/>
  </si>
  <si>
    <t>D0499</t>
    <phoneticPr fontId="3"/>
  </si>
  <si>
    <t>D0500</t>
    <phoneticPr fontId="3"/>
  </si>
  <si>
    <t>D0501</t>
    <phoneticPr fontId="3"/>
  </si>
  <si>
    <t>D0502</t>
    <phoneticPr fontId="3"/>
  </si>
  <si>
    <t>D0503</t>
    <phoneticPr fontId="3"/>
  </si>
  <si>
    <t>D0504</t>
    <phoneticPr fontId="3"/>
  </si>
  <si>
    <t>D0505</t>
    <phoneticPr fontId="3"/>
  </si>
  <si>
    <t>D0506</t>
    <phoneticPr fontId="3"/>
  </si>
  <si>
    <t>D0507</t>
    <phoneticPr fontId="3"/>
  </si>
  <si>
    <t>D0508</t>
    <phoneticPr fontId="3"/>
  </si>
  <si>
    <t>D0509</t>
    <phoneticPr fontId="3"/>
  </si>
  <si>
    <t>D0510</t>
    <phoneticPr fontId="3"/>
  </si>
  <si>
    <t>D0511</t>
    <phoneticPr fontId="3"/>
  </si>
  <si>
    <t>D0512</t>
    <phoneticPr fontId="3"/>
  </si>
  <si>
    <t>D0513</t>
    <phoneticPr fontId="3"/>
  </si>
  <si>
    <t>D0514</t>
    <phoneticPr fontId="3"/>
  </si>
  <si>
    <t>D0515</t>
    <phoneticPr fontId="3"/>
  </si>
  <si>
    <t>D0516</t>
    <phoneticPr fontId="3"/>
  </si>
  <si>
    <t>D0517</t>
    <phoneticPr fontId="3"/>
  </si>
  <si>
    <t>D0518</t>
    <phoneticPr fontId="3"/>
  </si>
  <si>
    <t>D0519</t>
    <phoneticPr fontId="3"/>
  </si>
  <si>
    <t>D0520</t>
    <phoneticPr fontId="3"/>
  </si>
  <si>
    <t>D0521</t>
    <phoneticPr fontId="3"/>
  </si>
  <si>
    <t>D0522</t>
    <phoneticPr fontId="3"/>
  </si>
  <si>
    <t>D0523</t>
    <phoneticPr fontId="3"/>
  </si>
  <si>
    <t>D0524</t>
    <phoneticPr fontId="3"/>
  </si>
  <si>
    <t>D0525</t>
    <phoneticPr fontId="3"/>
  </si>
  <si>
    <t>D0526</t>
    <phoneticPr fontId="3"/>
  </si>
  <si>
    <t>D0527</t>
    <phoneticPr fontId="3"/>
  </si>
  <si>
    <t>D0528</t>
    <phoneticPr fontId="3"/>
  </si>
  <si>
    <t>D0529</t>
    <phoneticPr fontId="3"/>
  </si>
  <si>
    <t>D0530</t>
    <phoneticPr fontId="3"/>
  </si>
  <si>
    <t>D0531</t>
    <phoneticPr fontId="3"/>
  </si>
  <si>
    <t>D0532</t>
    <phoneticPr fontId="3"/>
  </si>
  <si>
    <t>D0533</t>
    <phoneticPr fontId="3"/>
  </si>
  <si>
    <t>D0534</t>
    <phoneticPr fontId="3"/>
  </si>
  <si>
    <t>D0535</t>
    <phoneticPr fontId="3"/>
  </si>
  <si>
    <t>D0536</t>
    <phoneticPr fontId="3"/>
  </si>
  <si>
    <t>D0537</t>
    <phoneticPr fontId="3"/>
  </si>
  <si>
    <t>D0538</t>
    <phoneticPr fontId="3"/>
  </si>
  <si>
    <t>D0539</t>
    <phoneticPr fontId="3"/>
  </si>
  <si>
    <t>D0540</t>
    <phoneticPr fontId="3"/>
  </si>
  <si>
    <t>D0541</t>
    <phoneticPr fontId="3"/>
  </si>
  <si>
    <t>D0542</t>
    <phoneticPr fontId="3"/>
  </si>
  <si>
    <t>D0543</t>
    <phoneticPr fontId="3"/>
  </si>
  <si>
    <t>D0544</t>
    <phoneticPr fontId="3"/>
  </si>
  <si>
    <t>D0545</t>
    <phoneticPr fontId="3"/>
  </si>
  <si>
    <t>D0546</t>
    <phoneticPr fontId="3"/>
  </si>
  <si>
    <t>D0547</t>
    <phoneticPr fontId="3"/>
  </si>
  <si>
    <t>D0548</t>
    <phoneticPr fontId="3"/>
  </si>
  <si>
    <t>D0549</t>
    <phoneticPr fontId="3"/>
  </si>
  <si>
    <t>D0550</t>
    <phoneticPr fontId="3"/>
  </si>
  <si>
    <t>D0551</t>
    <phoneticPr fontId="3"/>
  </si>
  <si>
    <t>D0552</t>
    <phoneticPr fontId="3"/>
  </si>
  <si>
    <t>D0553</t>
    <phoneticPr fontId="3"/>
  </si>
  <si>
    <t>D0554</t>
    <phoneticPr fontId="3"/>
  </si>
  <si>
    <t>D0555</t>
    <phoneticPr fontId="3"/>
  </si>
  <si>
    <t>D0556</t>
    <phoneticPr fontId="3"/>
  </si>
  <si>
    <t>D0557</t>
    <phoneticPr fontId="3"/>
  </si>
  <si>
    <t>D0558</t>
    <phoneticPr fontId="3"/>
  </si>
  <si>
    <t>D0559</t>
    <phoneticPr fontId="3"/>
  </si>
  <si>
    <t>D0560</t>
    <phoneticPr fontId="3"/>
  </si>
  <si>
    <t>D0561</t>
    <phoneticPr fontId="3"/>
  </si>
  <si>
    <t>D0562</t>
    <phoneticPr fontId="3"/>
  </si>
  <si>
    <t>D0563</t>
    <phoneticPr fontId="3"/>
  </si>
  <si>
    <t>D0564</t>
    <phoneticPr fontId="3"/>
  </si>
  <si>
    <t>D0565</t>
    <phoneticPr fontId="3"/>
  </si>
  <si>
    <t>D0566</t>
    <phoneticPr fontId="3"/>
  </si>
  <si>
    <t>D0567</t>
    <phoneticPr fontId="3"/>
  </si>
  <si>
    <t>D0568</t>
    <phoneticPr fontId="3"/>
  </si>
  <si>
    <t>D0569</t>
    <phoneticPr fontId="3"/>
  </si>
  <si>
    <t>D0570</t>
    <phoneticPr fontId="3"/>
  </si>
  <si>
    <t>D0571</t>
    <phoneticPr fontId="3"/>
  </si>
  <si>
    <t>D0572</t>
    <phoneticPr fontId="3"/>
  </si>
  <si>
    <t>D0573</t>
    <phoneticPr fontId="3"/>
  </si>
  <si>
    <t>D0574</t>
    <phoneticPr fontId="3"/>
  </si>
  <si>
    <t>D0575</t>
    <phoneticPr fontId="3"/>
  </si>
  <si>
    <t>D0576</t>
    <phoneticPr fontId="3"/>
  </si>
  <si>
    <t>D0577</t>
    <phoneticPr fontId="3"/>
  </si>
  <si>
    <t>D0578</t>
    <phoneticPr fontId="3"/>
  </si>
  <si>
    <t>D0579</t>
    <phoneticPr fontId="3"/>
  </si>
  <si>
    <t>D0580</t>
    <phoneticPr fontId="3"/>
  </si>
  <si>
    <t>D0581</t>
    <phoneticPr fontId="3"/>
  </si>
  <si>
    <t>D0582</t>
    <phoneticPr fontId="3"/>
  </si>
  <si>
    <t>D0583</t>
    <phoneticPr fontId="3"/>
  </si>
  <si>
    <t>D0584</t>
    <phoneticPr fontId="3"/>
  </si>
  <si>
    <t>D0585</t>
    <phoneticPr fontId="3"/>
  </si>
  <si>
    <t>D0586</t>
    <phoneticPr fontId="3"/>
  </si>
  <si>
    <t>D0587</t>
    <phoneticPr fontId="3"/>
  </si>
  <si>
    <t>D0588</t>
    <phoneticPr fontId="3"/>
  </si>
  <si>
    <t>D0589</t>
    <phoneticPr fontId="3"/>
  </si>
  <si>
    <t>D0590</t>
    <phoneticPr fontId="3"/>
  </si>
  <si>
    <t>D0591</t>
    <phoneticPr fontId="3"/>
  </si>
  <si>
    <t>D0592</t>
    <phoneticPr fontId="3"/>
  </si>
  <si>
    <t>D0593</t>
    <phoneticPr fontId="3"/>
  </si>
  <si>
    <t>D0594</t>
    <phoneticPr fontId="3"/>
  </si>
  <si>
    <t>D0595</t>
    <phoneticPr fontId="3"/>
  </si>
  <si>
    <t>D0596</t>
    <phoneticPr fontId="3"/>
  </si>
  <si>
    <t>D0597</t>
    <phoneticPr fontId="3"/>
  </si>
  <si>
    <t>D0598</t>
    <phoneticPr fontId="3"/>
  </si>
  <si>
    <t>D0599</t>
    <phoneticPr fontId="3"/>
  </si>
  <si>
    <t>D0600</t>
    <phoneticPr fontId="3"/>
  </si>
  <si>
    <t>D0601</t>
    <phoneticPr fontId="3"/>
  </si>
  <si>
    <t>D0602</t>
    <phoneticPr fontId="3"/>
  </si>
  <si>
    <t>D0603</t>
    <phoneticPr fontId="3"/>
  </si>
  <si>
    <t>D0604</t>
    <phoneticPr fontId="3"/>
  </si>
  <si>
    <t>D0605</t>
    <phoneticPr fontId="3"/>
  </si>
  <si>
    <t>D0606</t>
    <phoneticPr fontId="3"/>
  </si>
  <si>
    <t>D0607</t>
    <phoneticPr fontId="3"/>
  </si>
  <si>
    <t>D0608</t>
    <phoneticPr fontId="3"/>
  </si>
  <si>
    <t>D0609</t>
    <phoneticPr fontId="3"/>
  </si>
  <si>
    <t>D0610</t>
    <phoneticPr fontId="3"/>
  </si>
  <si>
    <t>D0611</t>
    <phoneticPr fontId="3"/>
  </si>
  <si>
    <t>D0612</t>
    <phoneticPr fontId="3"/>
  </si>
  <si>
    <t>D0613</t>
    <phoneticPr fontId="3"/>
  </si>
  <si>
    <t>D0614</t>
    <phoneticPr fontId="3"/>
  </si>
  <si>
    <t>D0615</t>
    <phoneticPr fontId="3"/>
  </si>
  <si>
    <t>D0616</t>
    <phoneticPr fontId="3"/>
  </si>
  <si>
    <t>D0617</t>
    <phoneticPr fontId="3"/>
  </si>
  <si>
    <t>D0618</t>
    <phoneticPr fontId="3"/>
  </si>
  <si>
    <t>D0619</t>
    <phoneticPr fontId="3"/>
  </si>
  <si>
    <t>D0620</t>
    <phoneticPr fontId="3"/>
  </si>
  <si>
    <t>D0621</t>
    <phoneticPr fontId="3"/>
  </si>
  <si>
    <t>D0622</t>
    <phoneticPr fontId="3"/>
  </si>
  <si>
    <t>D0623</t>
    <phoneticPr fontId="3"/>
  </si>
  <si>
    <t>D0624</t>
    <phoneticPr fontId="3"/>
  </si>
  <si>
    <t>D0625</t>
    <phoneticPr fontId="3"/>
  </si>
  <si>
    <t>D0626</t>
    <phoneticPr fontId="3"/>
  </si>
  <si>
    <t>D0627</t>
    <phoneticPr fontId="3"/>
  </si>
  <si>
    <t>D0628</t>
    <phoneticPr fontId="3"/>
  </si>
  <si>
    <t>D0629</t>
    <phoneticPr fontId="3"/>
  </si>
  <si>
    <t>D0630</t>
    <phoneticPr fontId="3"/>
  </si>
  <si>
    <t>D0631</t>
    <phoneticPr fontId="3"/>
  </si>
  <si>
    <t>D0632</t>
    <phoneticPr fontId="3"/>
  </si>
  <si>
    <t>D0633</t>
    <phoneticPr fontId="3"/>
  </si>
  <si>
    <t>D0634</t>
    <phoneticPr fontId="3"/>
  </si>
  <si>
    <t>D0635</t>
    <phoneticPr fontId="3"/>
  </si>
  <si>
    <t>D0636</t>
    <phoneticPr fontId="3"/>
  </si>
  <si>
    <t>D0637</t>
    <phoneticPr fontId="3"/>
  </si>
  <si>
    <t>D0638</t>
    <phoneticPr fontId="3"/>
  </si>
  <si>
    <t>D0639</t>
    <phoneticPr fontId="3"/>
  </si>
  <si>
    <t>D0640</t>
    <phoneticPr fontId="3"/>
  </si>
  <si>
    <t>D0641</t>
    <phoneticPr fontId="3"/>
  </si>
  <si>
    <t>D0642</t>
    <phoneticPr fontId="3"/>
  </si>
  <si>
    <t>D0643</t>
    <phoneticPr fontId="3"/>
  </si>
  <si>
    <t>D0644</t>
    <phoneticPr fontId="3"/>
  </si>
  <si>
    <t>D0645</t>
    <phoneticPr fontId="3"/>
  </si>
  <si>
    <t>D0646</t>
    <phoneticPr fontId="3"/>
  </si>
  <si>
    <t>D0647</t>
    <phoneticPr fontId="3"/>
  </si>
  <si>
    <t>D0648</t>
    <phoneticPr fontId="3"/>
  </si>
  <si>
    <t>D0649</t>
    <phoneticPr fontId="3"/>
  </si>
  <si>
    <t>D0650</t>
    <phoneticPr fontId="3"/>
  </si>
  <si>
    <t>D0651</t>
    <phoneticPr fontId="3"/>
  </si>
  <si>
    <t>D0652</t>
    <phoneticPr fontId="3"/>
  </si>
  <si>
    <t>D0653</t>
    <phoneticPr fontId="3"/>
  </si>
  <si>
    <t>D0654</t>
    <phoneticPr fontId="3"/>
  </si>
  <si>
    <t>D0655</t>
    <phoneticPr fontId="3"/>
  </si>
  <si>
    <t>D0656</t>
    <phoneticPr fontId="3"/>
  </si>
  <si>
    <t>D0657</t>
    <phoneticPr fontId="3"/>
  </si>
  <si>
    <t>D0658</t>
    <phoneticPr fontId="3"/>
  </si>
  <si>
    <t>D0659</t>
    <phoneticPr fontId="3"/>
  </si>
  <si>
    <t>D0660</t>
    <phoneticPr fontId="3"/>
  </si>
  <si>
    <t>D0661</t>
    <phoneticPr fontId="3"/>
  </si>
  <si>
    <t>D0662</t>
    <phoneticPr fontId="3"/>
  </si>
  <si>
    <t>D0663</t>
    <phoneticPr fontId="3"/>
  </si>
  <si>
    <t>D0664</t>
    <phoneticPr fontId="3"/>
  </si>
  <si>
    <t>D0665</t>
    <phoneticPr fontId="3"/>
  </si>
  <si>
    <t>D0666</t>
    <phoneticPr fontId="3"/>
  </si>
  <si>
    <t>D0667</t>
    <phoneticPr fontId="3"/>
  </si>
  <si>
    <t>D0668</t>
    <phoneticPr fontId="3"/>
  </si>
  <si>
    <t>D0669</t>
    <phoneticPr fontId="3"/>
  </si>
  <si>
    <t>D0670</t>
    <phoneticPr fontId="3"/>
  </si>
  <si>
    <t>D0671</t>
    <phoneticPr fontId="3"/>
  </si>
  <si>
    <t>D0672</t>
    <phoneticPr fontId="3"/>
  </si>
  <si>
    <t>D0673</t>
    <phoneticPr fontId="3"/>
  </si>
  <si>
    <t>D0674</t>
    <phoneticPr fontId="3"/>
  </si>
  <si>
    <t>D0675</t>
    <phoneticPr fontId="3"/>
  </si>
  <si>
    <t>D0676</t>
    <phoneticPr fontId="3"/>
  </si>
  <si>
    <t>D0677</t>
    <phoneticPr fontId="3"/>
  </si>
  <si>
    <t>D0678</t>
    <phoneticPr fontId="3"/>
  </si>
  <si>
    <t>D0679</t>
    <phoneticPr fontId="3"/>
  </si>
  <si>
    <t>D0680</t>
    <phoneticPr fontId="3"/>
  </si>
  <si>
    <t>D0681</t>
    <phoneticPr fontId="3"/>
  </si>
  <si>
    <t>D0682</t>
    <phoneticPr fontId="3"/>
  </si>
  <si>
    <t>D0683</t>
    <phoneticPr fontId="3"/>
  </si>
  <si>
    <t>D0684</t>
    <phoneticPr fontId="3"/>
  </si>
  <si>
    <t>D0685</t>
    <phoneticPr fontId="3"/>
  </si>
  <si>
    <t>D0686</t>
    <phoneticPr fontId="3"/>
  </si>
  <si>
    <t>D0687</t>
    <phoneticPr fontId="3"/>
  </si>
  <si>
    <t>D0688</t>
    <phoneticPr fontId="3"/>
  </si>
  <si>
    <t>D0689</t>
    <phoneticPr fontId="3"/>
  </si>
  <si>
    <t>D0690</t>
    <phoneticPr fontId="3"/>
  </si>
  <si>
    <t>D0691</t>
    <phoneticPr fontId="3"/>
  </si>
  <si>
    <t>D0692</t>
    <phoneticPr fontId="3"/>
  </si>
  <si>
    <t>D0693</t>
    <phoneticPr fontId="3"/>
  </si>
  <si>
    <t>D0694</t>
    <phoneticPr fontId="3"/>
  </si>
  <si>
    <t>D0695</t>
    <phoneticPr fontId="3"/>
  </si>
  <si>
    <t>D0696</t>
    <phoneticPr fontId="3"/>
  </si>
  <si>
    <t>D0697</t>
    <phoneticPr fontId="3"/>
  </si>
  <si>
    <t>D0698</t>
    <phoneticPr fontId="3"/>
  </si>
  <si>
    <t>D0699</t>
    <phoneticPr fontId="3"/>
  </si>
  <si>
    <t>D0700</t>
    <phoneticPr fontId="3"/>
  </si>
  <si>
    <t>D0701</t>
    <phoneticPr fontId="3"/>
  </si>
  <si>
    <t>D0702</t>
    <phoneticPr fontId="3"/>
  </si>
  <si>
    <t>D0703</t>
    <phoneticPr fontId="3"/>
  </si>
  <si>
    <t>D0704</t>
    <phoneticPr fontId="3"/>
  </si>
  <si>
    <t>D0705</t>
    <phoneticPr fontId="3"/>
  </si>
  <si>
    <t>D0706</t>
    <phoneticPr fontId="3"/>
  </si>
  <si>
    <t>D0707</t>
    <phoneticPr fontId="3"/>
  </si>
  <si>
    <t>D0708</t>
    <phoneticPr fontId="3"/>
  </si>
  <si>
    <t>D0709</t>
    <phoneticPr fontId="3"/>
  </si>
  <si>
    <t>D0710</t>
    <phoneticPr fontId="3"/>
  </si>
  <si>
    <t>D0711</t>
    <phoneticPr fontId="3"/>
  </si>
  <si>
    <t>D0712</t>
    <phoneticPr fontId="3"/>
  </si>
  <si>
    <t>D0713</t>
    <phoneticPr fontId="3"/>
  </si>
  <si>
    <t>D0714</t>
    <phoneticPr fontId="3"/>
  </si>
  <si>
    <t>D0715</t>
    <phoneticPr fontId="3"/>
  </si>
  <si>
    <t>D0716</t>
    <phoneticPr fontId="3"/>
  </si>
  <si>
    <t>D0717</t>
    <phoneticPr fontId="3"/>
  </si>
  <si>
    <t>D0718</t>
    <phoneticPr fontId="3"/>
  </si>
  <si>
    <t>D0719</t>
    <phoneticPr fontId="3"/>
  </si>
  <si>
    <t>D0720</t>
    <phoneticPr fontId="3"/>
  </si>
  <si>
    <t>D0721</t>
    <phoneticPr fontId="3"/>
  </si>
  <si>
    <t>D0722</t>
    <phoneticPr fontId="3"/>
  </si>
  <si>
    <t>D0723</t>
    <phoneticPr fontId="3"/>
  </si>
  <si>
    <t>D0724</t>
    <phoneticPr fontId="3"/>
  </si>
  <si>
    <t>D0725</t>
    <phoneticPr fontId="3"/>
  </si>
  <si>
    <t>D0726</t>
    <phoneticPr fontId="3"/>
  </si>
  <si>
    <t>D0727</t>
    <phoneticPr fontId="3"/>
  </si>
  <si>
    <t>D0728</t>
    <phoneticPr fontId="3"/>
  </si>
  <si>
    <t>D0729</t>
    <phoneticPr fontId="3"/>
  </si>
  <si>
    <t>D0730</t>
    <phoneticPr fontId="3"/>
  </si>
  <si>
    <t>D0731</t>
    <phoneticPr fontId="3"/>
  </si>
  <si>
    <t>D0732</t>
    <phoneticPr fontId="3"/>
  </si>
  <si>
    <t>D0733</t>
    <phoneticPr fontId="3"/>
  </si>
  <si>
    <t>D0734</t>
    <phoneticPr fontId="3"/>
  </si>
  <si>
    <t>D0735</t>
    <phoneticPr fontId="3"/>
  </si>
  <si>
    <t>D0736</t>
    <phoneticPr fontId="3"/>
  </si>
  <si>
    <t>D0737</t>
    <phoneticPr fontId="3"/>
  </si>
  <si>
    <t>D0738</t>
    <phoneticPr fontId="3"/>
  </si>
  <si>
    <t>D0739</t>
    <phoneticPr fontId="3"/>
  </si>
  <si>
    <t>D0740</t>
    <phoneticPr fontId="3"/>
  </si>
  <si>
    <t>D0741</t>
    <phoneticPr fontId="3"/>
  </si>
  <si>
    <t>D0742</t>
    <phoneticPr fontId="3"/>
  </si>
  <si>
    <t>D0743</t>
    <phoneticPr fontId="3"/>
  </si>
  <si>
    <t>D0744</t>
    <phoneticPr fontId="3"/>
  </si>
  <si>
    <t>D0745</t>
    <phoneticPr fontId="3"/>
  </si>
  <si>
    <t>D0746</t>
    <phoneticPr fontId="3"/>
  </si>
  <si>
    <t>D0747</t>
    <phoneticPr fontId="3"/>
  </si>
  <si>
    <t>D0748</t>
    <phoneticPr fontId="3"/>
  </si>
  <si>
    <t>D0749</t>
    <phoneticPr fontId="3"/>
  </si>
  <si>
    <t>D0750</t>
    <phoneticPr fontId="3"/>
  </si>
  <si>
    <t>D0751</t>
    <phoneticPr fontId="3"/>
  </si>
  <si>
    <t>D0752</t>
    <phoneticPr fontId="3"/>
  </si>
  <si>
    <t>D0753</t>
    <phoneticPr fontId="3"/>
  </si>
  <si>
    <t>D0754</t>
    <phoneticPr fontId="3"/>
  </si>
  <si>
    <t>D0755</t>
    <phoneticPr fontId="3"/>
  </si>
  <si>
    <t>D0756</t>
    <phoneticPr fontId="3"/>
  </si>
  <si>
    <t>D0757</t>
    <phoneticPr fontId="3"/>
  </si>
  <si>
    <t>D0758</t>
    <phoneticPr fontId="3"/>
  </si>
  <si>
    <t>D0759</t>
    <phoneticPr fontId="3"/>
  </si>
  <si>
    <t>D0760</t>
    <phoneticPr fontId="3"/>
  </si>
  <si>
    <t>D0761</t>
    <phoneticPr fontId="3"/>
  </si>
  <si>
    <t>D0762</t>
    <phoneticPr fontId="3"/>
  </si>
  <si>
    <t>D0763</t>
    <phoneticPr fontId="3"/>
  </si>
  <si>
    <t>D0764</t>
    <phoneticPr fontId="3"/>
  </si>
  <si>
    <t>D0765</t>
    <phoneticPr fontId="3"/>
  </si>
  <si>
    <t>D0766</t>
    <phoneticPr fontId="3"/>
  </si>
  <si>
    <t>D0767</t>
    <phoneticPr fontId="3"/>
  </si>
  <si>
    <t>D0768</t>
    <phoneticPr fontId="3"/>
  </si>
  <si>
    <t>D0769</t>
    <phoneticPr fontId="3"/>
  </si>
  <si>
    <t>D0770</t>
    <phoneticPr fontId="3"/>
  </si>
  <si>
    <t>D0771</t>
    <phoneticPr fontId="3"/>
  </si>
  <si>
    <t>D0772</t>
    <phoneticPr fontId="3"/>
  </si>
  <si>
    <t>D0773</t>
    <phoneticPr fontId="3"/>
  </si>
  <si>
    <t>D0774</t>
    <phoneticPr fontId="3"/>
  </si>
  <si>
    <t>D0775</t>
    <phoneticPr fontId="3"/>
  </si>
  <si>
    <t>D0776</t>
    <phoneticPr fontId="3"/>
  </si>
  <si>
    <t>D0777</t>
    <phoneticPr fontId="3"/>
  </si>
  <si>
    <t>D0778</t>
    <phoneticPr fontId="3"/>
  </si>
  <si>
    <t>D0779</t>
    <phoneticPr fontId="3"/>
  </si>
  <si>
    <t>D0780</t>
    <phoneticPr fontId="3"/>
  </si>
  <si>
    <t>D0781</t>
    <phoneticPr fontId="3"/>
  </si>
  <si>
    <t>D0782</t>
    <phoneticPr fontId="3"/>
  </si>
  <si>
    <t>D0783</t>
    <phoneticPr fontId="3"/>
  </si>
  <si>
    <t>D0784</t>
    <phoneticPr fontId="3"/>
  </si>
  <si>
    <t>D0785</t>
    <phoneticPr fontId="3"/>
  </si>
  <si>
    <t>D0786</t>
    <phoneticPr fontId="3"/>
  </si>
  <si>
    <t>D0787</t>
    <phoneticPr fontId="3"/>
  </si>
  <si>
    <t>D0788</t>
    <phoneticPr fontId="3"/>
  </si>
  <si>
    <t>D0789</t>
    <phoneticPr fontId="3"/>
  </si>
  <si>
    <t>D0790</t>
    <phoneticPr fontId="3"/>
  </si>
  <si>
    <t>D0791</t>
    <phoneticPr fontId="3"/>
  </si>
  <si>
    <t>D0792</t>
    <phoneticPr fontId="3"/>
  </si>
  <si>
    <t>D0793</t>
    <phoneticPr fontId="3"/>
  </si>
  <si>
    <t>D0794</t>
    <phoneticPr fontId="3"/>
  </si>
  <si>
    <t>D0795</t>
    <phoneticPr fontId="3"/>
  </si>
  <si>
    <t>D0796</t>
    <phoneticPr fontId="3"/>
  </si>
  <si>
    <t>D0797</t>
    <phoneticPr fontId="3"/>
  </si>
  <si>
    <t>D0798</t>
    <phoneticPr fontId="3"/>
  </si>
  <si>
    <t>D0799</t>
    <phoneticPr fontId="3"/>
  </si>
  <si>
    <t>D0800</t>
    <phoneticPr fontId="3"/>
  </si>
  <si>
    <t>D0801</t>
    <phoneticPr fontId="3"/>
  </si>
  <si>
    <t>D0802</t>
    <phoneticPr fontId="3"/>
  </si>
  <si>
    <t>D0803</t>
    <phoneticPr fontId="3"/>
  </si>
  <si>
    <t>D0804</t>
    <phoneticPr fontId="3"/>
  </si>
  <si>
    <t>D0805</t>
    <phoneticPr fontId="3"/>
  </si>
  <si>
    <t>D0806</t>
    <phoneticPr fontId="3"/>
  </si>
  <si>
    <t>D0807</t>
    <phoneticPr fontId="3"/>
  </si>
  <si>
    <t>D0808</t>
    <phoneticPr fontId="3"/>
  </si>
  <si>
    <t>D0809</t>
    <phoneticPr fontId="3"/>
  </si>
  <si>
    <t>D0810</t>
    <phoneticPr fontId="3"/>
  </si>
  <si>
    <t>D0811</t>
    <phoneticPr fontId="3"/>
  </si>
  <si>
    <t>D0812</t>
    <phoneticPr fontId="3"/>
  </si>
  <si>
    <t>D0813</t>
    <phoneticPr fontId="3"/>
  </si>
  <si>
    <t>D0814</t>
    <phoneticPr fontId="3"/>
  </si>
  <si>
    <t>D0815</t>
    <phoneticPr fontId="3"/>
  </si>
  <si>
    <t>D0816</t>
    <phoneticPr fontId="3"/>
  </si>
  <si>
    <t>D0817</t>
    <phoneticPr fontId="3"/>
  </si>
  <si>
    <t>D0818</t>
    <phoneticPr fontId="3"/>
  </si>
  <si>
    <t>D0819</t>
    <phoneticPr fontId="3"/>
  </si>
  <si>
    <t>D0820</t>
    <phoneticPr fontId="3"/>
  </si>
  <si>
    <t>D0821</t>
    <phoneticPr fontId="3"/>
  </si>
  <si>
    <t>D0822</t>
    <phoneticPr fontId="3"/>
  </si>
  <si>
    <t>D0823</t>
    <phoneticPr fontId="3"/>
  </si>
  <si>
    <t>D0824</t>
    <phoneticPr fontId="3"/>
  </si>
  <si>
    <t>D0825</t>
    <phoneticPr fontId="3"/>
  </si>
  <si>
    <t>D0826</t>
    <phoneticPr fontId="3"/>
  </si>
  <si>
    <t>D0827</t>
    <phoneticPr fontId="3"/>
  </si>
  <si>
    <t>D0828</t>
    <phoneticPr fontId="3"/>
  </si>
  <si>
    <t>D0829</t>
    <phoneticPr fontId="3"/>
  </si>
  <si>
    <t>D0830</t>
    <phoneticPr fontId="3"/>
  </si>
  <si>
    <t>D0831</t>
    <phoneticPr fontId="3"/>
  </si>
  <si>
    <t>D0832</t>
    <phoneticPr fontId="3"/>
  </si>
  <si>
    <t>D0833</t>
    <phoneticPr fontId="3"/>
  </si>
  <si>
    <t>D0834</t>
    <phoneticPr fontId="3"/>
  </si>
  <si>
    <t>D0835</t>
    <phoneticPr fontId="3"/>
  </si>
  <si>
    <t>D0836</t>
    <phoneticPr fontId="3"/>
  </si>
  <si>
    <t>D0837</t>
    <phoneticPr fontId="3"/>
  </si>
  <si>
    <t>D0838</t>
    <phoneticPr fontId="3"/>
  </si>
  <si>
    <t>D0839</t>
    <phoneticPr fontId="3"/>
  </si>
  <si>
    <t>D0840</t>
    <phoneticPr fontId="3"/>
  </si>
  <si>
    <t>D0841</t>
    <phoneticPr fontId="3"/>
  </si>
  <si>
    <t>D0842</t>
    <phoneticPr fontId="3"/>
  </si>
  <si>
    <t>D0843</t>
    <phoneticPr fontId="3"/>
  </si>
  <si>
    <t>D0844</t>
    <phoneticPr fontId="3"/>
  </si>
  <si>
    <t>D0845</t>
    <phoneticPr fontId="3"/>
  </si>
  <si>
    <t>D0846</t>
    <phoneticPr fontId="3"/>
  </si>
  <si>
    <t>D0847</t>
    <phoneticPr fontId="3"/>
  </si>
  <si>
    <t>D0848</t>
    <phoneticPr fontId="3"/>
  </si>
  <si>
    <t>D0849</t>
    <phoneticPr fontId="3"/>
  </si>
  <si>
    <t>D0850</t>
    <phoneticPr fontId="3"/>
  </si>
  <si>
    <t>D0851</t>
    <phoneticPr fontId="3"/>
  </si>
  <si>
    <t>D0852</t>
    <phoneticPr fontId="3"/>
  </si>
  <si>
    <t>D0853</t>
    <phoneticPr fontId="3"/>
  </si>
  <si>
    <t>D0854</t>
    <phoneticPr fontId="3"/>
  </si>
  <si>
    <t>D0855</t>
    <phoneticPr fontId="3"/>
  </si>
  <si>
    <t>D0856</t>
    <phoneticPr fontId="3"/>
  </si>
  <si>
    <t>D0857</t>
    <phoneticPr fontId="3"/>
  </si>
  <si>
    <t>D0858</t>
    <phoneticPr fontId="3"/>
  </si>
  <si>
    <t>D0859</t>
    <phoneticPr fontId="3"/>
  </si>
  <si>
    <t>D0860</t>
    <phoneticPr fontId="3"/>
  </si>
  <si>
    <t>D0861</t>
    <phoneticPr fontId="3"/>
  </si>
  <si>
    <t>D0862</t>
    <phoneticPr fontId="3"/>
  </si>
  <si>
    <t>D0863</t>
    <phoneticPr fontId="3"/>
  </si>
  <si>
    <t>D0864</t>
    <phoneticPr fontId="3"/>
  </si>
  <si>
    <t>D0865</t>
    <phoneticPr fontId="3"/>
  </si>
  <si>
    <t>D0866</t>
    <phoneticPr fontId="3"/>
  </si>
  <si>
    <t>D0867</t>
    <phoneticPr fontId="3"/>
  </si>
  <si>
    <t>D0868</t>
    <phoneticPr fontId="3"/>
  </si>
  <si>
    <t>D0869</t>
    <phoneticPr fontId="3"/>
  </si>
  <si>
    <t>D0870</t>
    <phoneticPr fontId="3"/>
  </si>
  <si>
    <t>D0871</t>
    <phoneticPr fontId="3"/>
  </si>
  <si>
    <t>D0872</t>
    <phoneticPr fontId="3"/>
  </si>
  <si>
    <t>D0873</t>
    <phoneticPr fontId="3"/>
  </si>
  <si>
    <t>D0874</t>
    <phoneticPr fontId="3"/>
  </si>
  <si>
    <t>D0875</t>
    <phoneticPr fontId="3"/>
  </si>
  <si>
    <t>D0876</t>
    <phoneticPr fontId="3"/>
  </si>
  <si>
    <t>D0877</t>
    <phoneticPr fontId="3"/>
  </si>
  <si>
    <t>D0878</t>
    <phoneticPr fontId="3"/>
  </si>
  <si>
    <t>D0879</t>
    <phoneticPr fontId="3"/>
  </si>
  <si>
    <t>D0880</t>
    <phoneticPr fontId="3"/>
  </si>
  <si>
    <t>D0881</t>
    <phoneticPr fontId="3"/>
  </si>
  <si>
    <t>D0882</t>
    <phoneticPr fontId="3"/>
  </si>
  <si>
    <t>D0883</t>
    <phoneticPr fontId="3"/>
  </si>
  <si>
    <t>D0884</t>
    <phoneticPr fontId="3"/>
  </si>
  <si>
    <t>D0885</t>
    <phoneticPr fontId="3"/>
  </si>
  <si>
    <t>D0886</t>
    <phoneticPr fontId="3"/>
  </si>
  <si>
    <t>D0887</t>
    <phoneticPr fontId="3"/>
  </si>
  <si>
    <t>D0888</t>
    <phoneticPr fontId="3"/>
  </si>
  <si>
    <t>E0001</t>
    <phoneticPr fontId="3"/>
  </si>
  <si>
    <t>E0002</t>
    <phoneticPr fontId="3"/>
  </si>
  <si>
    <t>F0001</t>
    <phoneticPr fontId="3"/>
  </si>
  <si>
    <t>F0002</t>
    <phoneticPr fontId="3"/>
  </si>
  <si>
    <t>F0003</t>
    <phoneticPr fontId="3"/>
  </si>
  <si>
    <t>F0004</t>
    <phoneticPr fontId="3"/>
  </si>
  <si>
    <t>F0005</t>
    <phoneticPr fontId="3"/>
  </si>
  <si>
    <t>F0006</t>
    <phoneticPr fontId="3"/>
  </si>
  <si>
    <t>F0007</t>
    <phoneticPr fontId="3"/>
  </si>
  <si>
    <t>F0008</t>
    <phoneticPr fontId="3"/>
  </si>
  <si>
    <t>F0009</t>
    <phoneticPr fontId="3"/>
  </si>
  <si>
    <t>F0010</t>
    <phoneticPr fontId="3"/>
  </si>
  <si>
    <t>F0011</t>
    <phoneticPr fontId="3"/>
  </si>
  <si>
    <t>F0012</t>
    <phoneticPr fontId="3"/>
  </si>
  <si>
    <t>F0013</t>
    <phoneticPr fontId="3"/>
  </si>
  <si>
    <t>F0014</t>
    <phoneticPr fontId="3"/>
  </si>
  <si>
    <t>F0015</t>
    <phoneticPr fontId="3"/>
  </si>
  <si>
    <t>F0016</t>
    <phoneticPr fontId="3"/>
  </si>
  <si>
    <t>F0017</t>
    <phoneticPr fontId="3"/>
  </si>
  <si>
    <t>F0018</t>
    <phoneticPr fontId="3"/>
  </si>
  <si>
    <t>F0019</t>
    <phoneticPr fontId="3"/>
  </si>
  <si>
    <t>F0020</t>
    <phoneticPr fontId="3"/>
  </si>
  <si>
    <t>F0021</t>
    <phoneticPr fontId="3"/>
  </si>
  <si>
    <t>F0022</t>
    <phoneticPr fontId="3"/>
  </si>
  <si>
    <t>F0023</t>
    <phoneticPr fontId="3"/>
  </si>
  <si>
    <t>F0024</t>
    <phoneticPr fontId="3"/>
  </si>
  <si>
    <t>F0025</t>
    <phoneticPr fontId="3"/>
  </si>
  <si>
    <t>F0026</t>
    <phoneticPr fontId="3"/>
  </si>
  <si>
    <t>F0027</t>
    <phoneticPr fontId="3"/>
  </si>
  <si>
    <t>F0028</t>
    <phoneticPr fontId="3"/>
  </si>
  <si>
    <t>F0029</t>
    <phoneticPr fontId="3"/>
  </si>
  <si>
    <t>F0030</t>
    <phoneticPr fontId="3"/>
  </si>
  <si>
    <t>F0031</t>
    <phoneticPr fontId="3"/>
  </si>
  <si>
    <t>F0032</t>
    <phoneticPr fontId="3"/>
  </si>
  <si>
    <t>F0033</t>
    <phoneticPr fontId="3"/>
  </si>
  <si>
    <t>F0034</t>
    <phoneticPr fontId="3"/>
  </si>
  <si>
    <t>F0035</t>
    <phoneticPr fontId="3"/>
  </si>
  <si>
    <t>F0036</t>
    <phoneticPr fontId="3"/>
  </si>
  <si>
    <t>F0037</t>
    <phoneticPr fontId="3"/>
  </si>
  <si>
    <t>F0038</t>
    <phoneticPr fontId="3"/>
  </si>
  <si>
    <t>F0039</t>
    <phoneticPr fontId="3"/>
  </si>
  <si>
    <t>F0040</t>
    <phoneticPr fontId="3"/>
  </si>
  <si>
    <t>F0041</t>
    <phoneticPr fontId="3"/>
  </si>
  <si>
    <t>F0042</t>
    <phoneticPr fontId="3"/>
  </si>
  <si>
    <t>F0043</t>
    <phoneticPr fontId="3"/>
  </si>
  <si>
    <t>F0044</t>
    <phoneticPr fontId="3"/>
  </si>
  <si>
    <t>F0045</t>
    <phoneticPr fontId="3"/>
  </si>
  <si>
    <t>F0046</t>
    <phoneticPr fontId="3"/>
  </si>
  <si>
    <t>F0047</t>
    <phoneticPr fontId="3"/>
  </si>
  <si>
    <t>F0048</t>
    <phoneticPr fontId="3"/>
  </si>
  <si>
    <t>F0049</t>
    <phoneticPr fontId="3"/>
  </si>
  <si>
    <t>F0050</t>
    <phoneticPr fontId="3"/>
  </si>
  <si>
    <t>F0051</t>
    <phoneticPr fontId="3"/>
  </si>
  <si>
    <t>F0052</t>
    <phoneticPr fontId="3"/>
  </si>
  <si>
    <t>F0053</t>
    <phoneticPr fontId="3"/>
  </si>
  <si>
    <t>F0054</t>
    <phoneticPr fontId="3"/>
  </si>
  <si>
    <t>F0055</t>
    <phoneticPr fontId="3"/>
  </si>
  <si>
    <t>F0056</t>
    <phoneticPr fontId="3"/>
  </si>
  <si>
    <t>F0057</t>
    <phoneticPr fontId="3"/>
  </si>
  <si>
    <t>F0058</t>
    <phoneticPr fontId="3"/>
  </si>
  <si>
    <t>F0059</t>
    <phoneticPr fontId="3"/>
  </si>
  <si>
    <t>F0060</t>
    <phoneticPr fontId="3"/>
  </si>
  <si>
    <t>F0061</t>
    <phoneticPr fontId="3"/>
  </si>
  <si>
    <t>F0062</t>
    <phoneticPr fontId="3"/>
  </si>
  <si>
    <t>F0063</t>
    <phoneticPr fontId="3"/>
  </si>
  <si>
    <t>F0064</t>
    <phoneticPr fontId="3"/>
  </si>
  <si>
    <t>F0065</t>
    <phoneticPr fontId="3"/>
  </si>
  <si>
    <t>F0066</t>
    <phoneticPr fontId="3"/>
  </si>
  <si>
    <t>F0067</t>
    <phoneticPr fontId="3"/>
  </si>
  <si>
    <t>F0068</t>
    <phoneticPr fontId="3"/>
  </si>
  <si>
    <t>F0069</t>
    <phoneticPr fontId="3"/>
  </si>
  <si>
    <t>F0070</t>
    <phoneticPr fontId="3"/>
  </si>
  <si>
    <t>F0071</t>
    <phoneticPr fontId="3"/>
  </si>
  <si>
    <t>F0072</t>
    <phoneticPr fontId="3"/>
  </si>
  <si>
    <t>F0073</t>
    <phoneticPr fontId="3"/>
  </si>
  <si>
    <t>F0074</t>
    <phoneticPr fontId="3"/>
  </si>
  <si>
    <t>F0075</t>
    <phoneticPr fontId="3"/>
  </si>
  <si>
    <t>F0076</t>
    <phoneticPr fontId="3"/>
  </si>
  <si>
    <t>F0077</t>
    <phoneticPr fontId="3"/>
  </si>
  <si>
    <t>F0078</t>
    <phoneticPr fontId="3"/>
  </si>
  <si>
    <t>F0079</t>
    <phoneticPr fontId="3"/>
  </si>
  <si>
    <t>F0080</t>
    <phoneticPr fontId="3"/>
  </si>
  <si>
    <t>F0081</t>
    <phoneticPr fontId="3"/>
  </si>
  <si>
    <t>F0082</t>
    <phoneticPr fontId="3"/>
  </si>
  <si>
    <t>F0083</t>
    <phoneticPr fontId="3"/>
  </si>
  <si>
    <t>F0084</t>
    <phoneticPr fontId="3"/>
  </si>
  <si>
    <t>F0085</t>
    <phoneticPr fontId="3"/>
  </si>
  <si>
    <t>F0086</t>
    <phoneticPr fontId="3"/>
  </si>
  <si>
    <t>F0087</t>
    <phoneticPr fontId="3"/>
  </si>
  <si>
    <t>F0088</t>
    <phoneticPr fontId="3"/>
  </si>
  <si>
    <t>F0089</t>
    <phoneticPr fontId="3"/>
  </si>
  <si>
    <t>F0090</t>
    <phoneticPr fontId="3"/>
  </si>
  <si>
    <t>F0091</t>
    <phoneticPr fontId="3"/>
  </si>
  <si>
    <t>F0092</t>
    <phoneticPr fontId="3"/>
  </si>
  <si>
    <t>F0093</t>
    <phoneticPr fontId="3"/>
  </si>
  <si>
    <t>F0094</t>
    <phoneticPr fontId="3"/>
  </si>
  <si>
    <t>F0095</t>
    <phoneticPr fontId="3"/>
  </si>
  <si>
    <t>F0096</t>
    <phoneticPr fontId="3"/>
  </si>
  <si>
    <t>F0097</t>
    <phoneticPr fontId="3"/>
  </si>
  <si>
    <t>F0098</t>
    <phoneticPr fontId="3"/>
  </si>
  <si>
    <t>F0099</t>
    <phoneticPr fontId="3"/>
  </si>
  <si>
    <t>F0100</t>
    <phoneticPr fontId="3"/>
  </si>
  <si>
    <t>F0101</t>
    <phoneticPr fontId="3"/>
  </si>
  <si>
    <t>F0102</t>
    <phoneticPr fontId="3"/>
  </si>
  <si>
    <t>F0103</t>
    <phoneticPr fontId="3"/>
  </si>
  <si>
    <t>F0104</t>
    <phoneticPr fontId="3"/>
  </si>
  <si>
    <t>F0105</t>
    <phoneticPr fontId="3"/>
  </si>
  <si>
    <t>F0106</t>
    <phoneticPr fontId="3"/>
  </si>
  <si>
    <t>F0107</t>
    <phoneticPr fontId="3"/>
  </si>
  <si>
    <t>F0108</t>
    <phoneticPr fontId="3"/>
  </si>
  <si>
    <t>F0109</t>
    <phoneticPr fontId="3"/>
  </si>
  <si>
    <t>F0110</t>
    <phoneticPr fontId="3"/>
  </si>
  <si>
    <t>F0111</t>
    <phoneticPr fontId="3"/>
  </si>
  <si>
    <t>F0112</t>
    <phoneticPr fontId="3"/>
  </si>
  <si>
    <t>F0113</t>
    <phoneticPr fontId="3"/>
  </si>
  <si>
    <t>F0114</t>
    <phoneticPr fontId="3"/>
  </si>
  <si>
    <t>F0115</t>
    <phoneticPr fontId="3"/>
  </si>
  <si>
    <t>F0116</t>
    <phoneticPr fontId="3"/>
  </si>
  <si>
    <t>F0117</t>
    <phoneticPr fontId="3"/>
  </si>
  <si>
    <t>F0118</t>
    <phoneticPr fontId="3"/>
  </si>
  <si>
    <t>F0119</t>
    <phoneticPr fontId="3"/>
  </si>
  <si>
    <t>F0120</t>
    <phoneticPr fontId="3"/>
  </si>
  <si>
    <t>F0121</t>
    <phoneticPr fontId="3"/>
  </si>
  <si>
    <t>F0122</t>
    <phoneticPr fontId="3"/>
  </si>
  <si>
    <t>F0123</t>
    <phoneticPr fontId="3"/>
  </si>
  <si>
    <t>F0124</t>
    <phoneticPr fontId="3"/>
  </si>
  <si>
    <t>F0125</t>
    <phoneticPr fontId="3"/>
  </si>
  <si>
    <t>F0126</t>
    <phoneticPr fontId="3"/>
  </si>
  <si>
    <t>F0127</t>
    <phoneticPr fontId="3"/>
  </si>
  <si>
    <t>F0128</t>
    <phoneticPr fontId="3"/>
  </si>
  <si>
    <t>F0129</t>
    <phoneticPr fontId="3"/>
  </si>
  <si>
    <t>F0130</t>
    <phoneticPr fontId="3"/>
  </si>
  <si>
    <t>F0131</t>
    <phoneticPr fontId="3"/>
  </si>
  <si>
    <t>F0132</t>
    <phoneticPr fontId="3"/>
  </si>
  <si>
    <t>F0133</t>
    <phoneticPr fontId="3"/>
  </si>
  <si>
    <t>F0134</t>
    <phoneticPr fontId="3"/>
  </si>
  <si>
    <t>F0135</t>
    <phoneticPr fontId="3"/>
  </si>
  <si>
    <t>F0136</t>
    <phoneticPr fontId="3"/>
  </si>
  <si>
    <t>F0137</t>
    <phoneticPr fontId="3"/>
  </si>
  <si>
    <t>F0138</t>
    <phoneticPr fontId="3"/>
  </si>
  <si>
    <t>F0139</t>
    <phoneticPr fontId="3"/>
  </si>
  <si>
    <t>F0140</t>
    <phoneticPr fontId="3"/>
  </si>
  <si>
    <t>F0141</t>
    <phoneticPr fontId="3"/>
  </si>
  <si>
    <t>F0142</t>
    <phoneticPr fontId="3"/>
  </si>
  <si>
    <t>F0143</t>
    <phoneticPr fontId="3"/>
  </si>
  <si>
    <t>F0144</t>
    <phoneticPr fontId="3"/>
  </si>
  <si>
    <t>F0145</t>
    <phoneticPr fontId="3"/>
  </si>
  <si>
    <t>F0146</t>
    <phoneticPr fontId="3"/>
  </si>
  <si>
    <t>F0147</t>
    <phoneticPr fontId="3"/>
  </si>
  <si>
    <t>F0148</t>
    <phoneticPr fontId="3"/>
  </si>
  <si>
    <t>F0149</t>
    <phoneticPr fontId="3"/>
  </si>
  <si>
    <t>F0150</t>
    <phoneticPr fontId="3"/>
  </si>
  <si>
    <t>F0151</t>
    <phoneticPr fontId="3"/>
  </si>
  <si>
    <t>F0152</t>
    <phoneticPr fontId="3"/>
  </si>
  <si>
    <t>F0153</t>
    <phoneticPr fontId="3"/>
  </si>
  <si>
    <t>F0154</t>
    <phoneticPr fontId="3"/>
  </si>
  <si>
    <t>F0155</t>
    <phoneticPr fontId="3"/>
  </si>
  <si>
    <t>F0156</t>
    <phoneticPr fontId="3"/>
  </si>
  <si>
    <t>F0157</t>
    <phoneticPr fontId="3"/>
  </si>
  <si>
    <t>F0158</t>
    <phoneticPr fontId="3"/>
  </si>
  <si>
    <t>F0159</t>
    <phoneticPr fontId="3"/>
  </si>
  <si>
    <t>F0160</t>
    <phoneticPr fontId="3"/>
  </si>
  <si>
    <t>F0161</t>
    <phoneticPr fontId="3"/>
  </si>
  <si>
    <t>F0162</t>
    <phoneticPr fontId="3"/>
  </si>
  <si>
    <t>F0163</t>
    <phoneticPr fontId="3"/>
  </si>
  <si>
    <t>F0164</t>
    <phoneticPr fontId="3"/>
  </si>
  <si>
    <t>F0165</t>
    <phoneticPr fontId="3"/>
  </si>
  <si>
    <t>F0166</t>
    <phoneticPr fontId="3"/>
  </si>
  <si>
    <t>F0167</t>
    <phoneticPr fontId="3"/>
  </si>
  <si>
    <t>F0168</t>
    <phoneticPr fontId="3"/>
  </si>
  <si>
    <t>F0169</t>
    <phoneticPr fontId="3"/>
  </si>
  <si>
    <t>F0170</t>
    <phoneticPr fontId="3"/>
  </si>
  <si>
    <t>F0171</t>
    <phoneticPr fontId="3"/>
  </si>
  <si>
    <t>F0172</t>
    <phoneticPr fontId="3"/>
  </si>
  <si>
    <t>F0173</t>
    <phoneticPr fontId="3"/>
  </si>
  <si>
    <t>F0174</t>
    <phoneticPr fontId="3"/>
  </si>
  <si>
    <t>F0175</t>
    <phoneticPr fontId="3"/>
  </si>
  <si>
    <t>F0176</t>
    <phoneticPr fontId="3"/>
  </si>
  <si>
    <t>F0177</t>
    <phoneticPr fontId="3"/>
  </si>
  <si>
    <t>F0178</t>
    <phoneticPr fontId="3"/>
  </si>
  <si>
    <t>F0179</t>
    <phoneticPr fontId="3"/>
  </si>
  <si>
    <t>F0180</t>
    <phoneticPr fontId="3"/>
  </si>
  <si>
    <t>F0181</t>
    <phoneticPr fontId="3"/>
  </si>
  <si>
    <t>F0182</t>
    <phoneticPr fontId="3"/>
  </si>
  <si>
    <t>F0183</t>
    <phoneticPr fontId="3"/>
  </si>
  <si>
    <t>F0184</t>
    <phoneticPr fontId="3"/>
  </si>
  <si>
    <t>F0185</t>
    <phoneticPr fontId="3"/>
  </si>
  <si>
    <t>F0186</t>
    <phoneticPr fontId="3"/>
  </si>
  <si>
    <t>F0187</t>
    <phoneticPr fontId="3"/>
  </si>
  <si>
    <t>F0188</t>
    <phoneticPr fontId="3"/>
  </si>
  <si>
    <t>F0189</t>
    <phoneticPr fontId="3"/>
  </si>
  <si>
    <t>F0190</t>
    <phoneticPr fontId="3"/>
  </si>
  <si>
    <t>F0191</t>
    <phoneticPr fontId="3"/>
  </si>
  <si>
    <t>F0192</t>
    <phoneticPr fontId="3"/>
  </si>
  <si>
    <t>F0193</t>
    <phoneticPr fontId="3"/>
  </si>
  <si>
    <t>F0194</t>
    <phoneticPr fontId="3"/>
  </si>
  <si>
    <t>F0195</t>
    <phoneticPr fontId="3"/>
  </si>
  <si>
    <t>F0196</t>
    <phoneticPr fontId="3"/>
  </si>
  <si>
    <t>F0197</t>
    <phoneticPr fontId="3"/>
  </si>
  <si>
    <t>F0198</t>
    <phoneticPr fontId="3"/>
  </si>
  <si>
    <t>F0199</t>
    <phoneticPr fontId="3"/>
  </si>
  <si>
    <t>F0200</t>
    <phoneticPr fontId="3"/>
  </si>
  <si>
    <t>F0201</t>
    <phoneticPr fontId="3"/>
  </si>
  <si>
    <t>F0202</t>
    <phoneticPr fontId="3"/>
  </si>
  <si>
    <t>F0203</t>
    <phoneticPr fontId="3"/>
  </si>
  <si>
    <t>F0204</t>
    <phoneticPr fontId="3"/>
  </si>
  <si>
    <t>F0205</t>
    <phoneticPr fontId="3"/>
  </si>
  <si>
    <t>F0206</t>
    <phoneticPr fontId="3"/>
  </si>
  <si>
    <t>F0207</t>
    <phoneticPr fontId="3"/>
  </si>
  <si>
    <t>F0208</t>
    <phoneticPr fontId="3"/>
  </si>
  <si>
    <t>F0209</t>
    <phoneticPr fontId="3"/>
  </si>
  <si>
    <t>F0210</t>
    <phoneticPr fontId="3"/>
  </si>
  <si>
    <t>F0211</t>
    <phoneticPr fontId="3"/>
  </si>
  <si>
    <t>F0212</t>
    <phoneticPr fontId="3"/>
  </si>
  <si>
    <t>F0213</t>
    <phoneticPr fontId="3"/>
  </si>
  <si>
    <t>F0214</t>
    <phoneticPr fontId="3"/>
  </si>
  <si>
    <t>F0215</t>
    <phoneticPr fontId="3"/>
  </si>
  <si>
    <t>F0216</t>
    <phoneticPr fontId="3"/>
  </si>
  <si>
    <t>F0217</t>
    <phoneticPr fontId="3"/>
  </si>
  <si>
    <t>F0218</t>
    <phoneticPr fontId="3"/>
  </si>
  <si>
    <t>F0219</t>
    <phoneticPr fontId="3"/>
  </si>
  <si>
    <t>F0220</t>
    <phoneticPr fontId="3"/>
  </si>
  <si>
    <t>F0221</t>
    <phoneticPr fontId="3"/>
  </si>
  <si>
    <t>F0222</t>
    <phoneticPr fontId="3"/>
  </si>
  <si>
    <t>F0223</t>
    <phoneticPr fontId="3"/>
  </si>
  <si>
    <t>F0224</t>
    <phoneticPr fontId="3"/>
  </si>
  <si>
    <t>F0225</t>
    <phoneticPr fontId="3"/>
  </si>
  <si>
    <t>F0226</t>
    <phoneticPr fontId="3"/>
  </si>
  <si>
    <t>F0227</t>
    <phoneticPr fontId="3"/>
  </si>
  <si>
    <t>F0228</t>
    <phoneticPr fontId="3"/>
  </si>
  <si>
    <t>F0229</t>
    <phoneticPr fontId="3"/>
  </si>
  <si>
    <t>F0230</t>
    <phoneticPr fontId="3"/>
  </si>
  <si>
    <t>F0231</t>
    <phoneticPr fontId="3"/>
  </si>
  <si>
    <t>F0232</t>
    <phoneticPr fontId="3"/>
  </si>
  <si>
    <t>F0233</t>
    <phoneticPr fontId="3"/>
  </si>
  <si>
    <t>F0234</t>
    <phoneticPr fontId="3"/>
  </si>
  <si>
    <t>F0235</t>
    <phoneticPr fontId="3"/>
  </si>
  <si>
    <t>F0236</t>
    <phoneticPr fontId="3"/>
  </si>
  <si>
    <t>F0237</t>
    <phoneticPr fontId="3"/>
  </si>
  <si>
    <t>F0238</t>
    <phoneticPr fontId="3"/>
  </si>
  <si>
    <t>F0239</t>
    <phoneticPr fontId="3"/>
  </si>
  <si>
    <t>F0240</t>
    <phoneticPr fontId="3"/>
  </si>
  <si>
    <t>F0241</t>
    <phoneticPr fontId="3"/>
  </si>
  <si>
    <t>F0242</t>
    <phoneticPr fontId="3"/>
  </si>
  <si>
    <t>F0243</t>
    <phoneticPr fontId="3"/>
  </si>
  <si>
    <t>F0244</t>
    <phoneticPr fontId="3"/>
  </si>
  <si>
    <t>F0245</t>
    <phoneticPr fontId="3"/>
  </si>
  <si>
    <t>F0246</t>
    <phoneticPr fontId="3"/>
  </si>
  <si>
    <t>F0247</t>
    <phoneticPr fontId="3"/>
  </si>
  <si>
    <t>F0248</t>
    <phoneticPr fontId="3"/>
  </si>
  <si>
    <t>F0249</t>
    <phoneticPr fontId="3"/>
  </si>
  <si>
    <t>F0250</t>
    <phoneticPr fontId="3"/>
  </si>
  <si>
    <t>F0251</t>
    <phoneticPr fontId="3"/>
  </si>
  <si>
    <t>F0252</t>
    <phoneticPr fontId="3"/>
  </si>
  <si>
    <t>F0253</t>
    <phoneticPr fontId="3"/>
  </si>
  <si>
    <t>F0254</t>
    <phoneticPr fontId="3"/>
  </si>
  <si>
    <t>F0255</t>
    <phoneticPr fontId="3"/>
  </si>
  <si>
    <t>F0256</t>
    <phoneticPr fontId="3"/>
  </si>
  <si>
    <t>F0257</t>
    <phoneticPr fontId="3"/>
  </si>
  <si>
    <t>F0258</t>
    <phoneticPr fontId="3"/>
  </si>
  <si>
    <t>F0259</t>
    <phoneticPr fontId="3"/>
  </si>
  <si>
    <t>F0260</t>
    <phoneticPr fontId="3"/>
  </si>
  <si>
    <t>F0261</t>
    <phoneticPr fontId="3"/>
  </si>
  <si>
    <t>F0262</t>
    <phoneticPr fontId="3"/>
  </si>
  <si>
    <t>F0263</t>
    <phoneticPr fontId="3"/>
  </si>
  <si>
    <t>F0264</t>
    <phoneticPr fontId="3"/>
  </si>
  <si>
    <t>F0265</t>
    <phoneticPr fontId="3"/>
  </si>
  <si>
    <t>F0266</t>
    <phoneticPr fontId="3"/>
  </si>
  <si>
    <t>F0267</t>
    <phoneticPr fontId="3"/>
  </si>
  <si>
    <t>F0268</t>
    <phoneticPr fontId="3"/>
  </si>
  <si>
    <t>F0269</t>
    <phoneticPr fontId="3"/>
  </si>
  <si>
    <t>F0270</t>
    <phoneticPr fontId="3"/>
  </si>
  <si>
    <t>F0271</t>
    <phoneticPr fontId="3"/>
  </si>
  <si>
    <t>F0272</t>
    <phoneticPr fontId="3"/>
  </si>
  <si>
    <t>F0273</t>
    <phoneticPr fontId="3"/>
  </si>
  <si>
    <t>F0274</t>
    <phoneticPr fontId="3"/>
  </si>
  <si>
    <t>F0275</t>
    <phoneticPr fontId="3"/>
  </si>
  <si>
    <t>F0276</t>
    <phoneticPr fontId="3"/>
  </si>
  <si>
    <t>F0277</t>
    <phoneticPr fontId="3"/>
  </si>
  <si>
    <t>F0278</t>
    <phoneticPr fontId="3"/>
  </si>
  <si>
    <t>F0279</t>
    <phoneticPr fontId="3"/>
  </si>
  <si>
    <t>F0280</t>
    <phoneticPr fontId="3"/>
  </si>
  <si>
    <t>F0281</t>
    <phoneticPr fontId="3"/>
  </si>
  <si>
    <t>F0282</t>
    <phoneticPr fontId="3"/>
  </si>
  <si>
    <t>F0283</t>
    <phoneticPr fontId="3"/>
  </si>
  <si>
    <t>F0284</t>
    <phoneticPr fontId="3"/>
  </si>
  <si>
    <t>F0285</t>
    <phoneticPr fontId="3"/>
  </si>
  <si>
    <t>F0286</t>
    <phoneticPr fontId="3"/>
  </si>
  <si>
    <t>F0287</t>
    <phoneticPr fontId="3"/>
  </si>
  <si>
    <t>F0288</t>
    <phoneticPr fontId="3"/>
  </si>
  <si>
    <t>F0289</t>
    <phoneticPr fontId="3"/>
  </si>
  <si>
    <t>F1000</t>
    <phoneticPr fontId="3"/>
  </si>
  <si>
    <t>F1001</t>
    <phoneticPr fontId="3"/>
  </si>
  <si>
    <t>F1002</t>
    <phoneticPr fontId="3"/>
  </si>
  <si>
    <t>F1003</t>
    <phoneticPr fontId="3"/>
  </si>
  <si>
    <t>F1004</t>
    <phoneticPr fontId="3"/>
  </si>
  <si>
    <t>F1005</t>
    <phoneticPr fontId="3"/>
  </si>
  <si>
    <t>F1006</t>
    <phoneticPr fontId="3"/>
  </si>
  <si>
    <t>F1007</t>
    <phoneticPr fontId="3"/>
  </si>
  <si>
    <t>F1008</t>
    <phoneticPr fontId="3"/>
  </si>
  <si>
    <t>F1009</t>
    <phoneticPr fontId="3"/>
  </si>
  <si>
    <t>F1010</t>
    <phoneticPr fontId="3"/>
  </si>
  <si>
    <t>F1011</t>
    <phoneticPr fontId="3"/>
  </si>
  <si>
    <t>F1012</t>
    <phoneticPr fontId="3"/>
  </si>
  <si>
    <t>F1013</t>
    <phoneticPr fontId="3"/>
  </si>
  <si>
    <t>F1014</t>
    <phoneticPr fontId="3"/>
  </si>
  <si>
    <t>F1015</t>
    <phoneticPr fontId="3"/>
  </si>
  <si>
    <t>F1016</t>
    <phoneticPr fontId="3"/>
  </si>
  <si>
    <t>F1017</t>
    <phoneticPr fontId="3"/>
  </si>
  <si>
    <t>F1018</t>
    <phoneticPr fontId="3"/>
  </si>
  <si>
    <t>F1019</t>
    <phoneticPr fontId="3"/>
  </si>
  <si>
    <t>F1020</t>
    <phoneticPr fontId="3"/>
  </si>
  <si>
    <t>F1021</t>
    <phoneticPr fontId="3"/>
  </si>
  <si>
    <t>F1022</t>
    <phoneticPr fontId="3"/>
  </si>
  <si>
    <t>F1023</t>
    <phoneticPr fontId="3"/>
  </si>
  <si>
    <t>F1024</t>
    <phoneticPr fontId="3"/>
  </si>
  <si>
    <t>F1025</t>
    <phoneticPr fontId="3"/>
  </si>
  <si>
    <t>F1026</t>
    <phoneticPr fontId="3"/>
  </si>
  <si>
    <t>F1027</t>
    <phoneticPr fontId="3"/>
  </si>
  <si>
    <t>F1028</t>
    <phoneticPr fontId="3"/>
  </si>
  <si>
    <t>F1029</t>
    <phoneticPr fontId="3"/>
  </si>
  <si>
    <t>F1030</t>
    <phoneticPr fontId="3"/>
  </si>
  <si>
    <t>F1031</t>
    <phoneticPr fontId="3"/>
  </si>
  <si>
    <t>F1032</t>
    <phoneticPr fontId="3"/>
  </si>
  <si>
    <t>F1033</t>
    <phoneticPr fontId="3"/>
  </si>
  <si>
    <t>F1034</t>
    <phoneticPr fontId="3"/>
  </si>
  <si>
    <t>F1035</t>
    <phoneticPr fontId="3"/>
  </si>
  <si>
    <t>F1036</t>
    <phoneticPr fontId="3"/>
  </si>
  <si>
    <t>F1037</t>
    <phoneticPr fontId="3"/>
  </si>
  <si>
    <t>F1038</t>
    <phoneticPr fontId="3"/>
  </si>
  <si>
    <t>F1039</t>
    <phoneticPr fontId="3"/>
  </si>
  <si>
    <t>F1040</t>
    <phoneticPr fontId="3"/>
  </si>
  <si>
    <t>F1041</t>
    <phoneticPr fontId="3"/>
  </si>
  <si>
    <t>F1042</t>
    <phoneticPr fontId="3"/>
  </si>
  <si>
    <t>F1043</t>
    <phoneticPr fontId="3"/>
  </si>
  <si>
    <t>K0001</t>
    <phoneticPr fontId="3"/>
  </si>
  <si>
    <t>K0002</t>
    <phoneticPr fontId="3"/>
  </si>
  <si>
    <t>K0003</t>
    <phoneticPr fontId="3"/>
  </si>
  <si>
    <t>K0004</t>
    <phoneticPr fontId="3"/>
  </si>
  <si>
    <t>K0005</t>
    <phoneticPr fontId="3"/>
  </si>
  <si>
    <t>K0006</t>
    <phoneticPr fontId="3"/>
  </si>
  <si>
    <t>K0007</t>
    <phoneticPr fontId="3"/>
  </si>
  <si>
    <t>K0008</t>
    <phoneticPr fontId="3"/>
  </si>
  <si>
    <t>K0009</t>
    <phoneticPr fontId="3"/>
  </si>
  <si>
    <t>K0010</t>
    <phoneticPr fontId="3"/>
  </si>
  <si>
    <t>K0011</t>
    <phoneticPr fontId="3"/>
  </si>
  <si>
    <t>K0012</t>
    <phoneticPr fontId="3"/>
  </si>
  <si>
    <t>K0013</t>
    <phoneticPr fontId="3"/>
  </si>
  <si>
    <t>K0014</t>
    <phoneticPr fontId="3"/>
  </si>
  <si>
    <t>K0015</t>
    <phoneticPr fontId="3"/>
  </si>
  <si>
    <t>K0016</t>
    <phoneticPr fontId="3"/>
  </si>
  <si>
    <t>K0017</t>
    <phoneticPr fontId="3"/>
  </si>
  <si>
    <t>K0018</t>
    <phoneticPr fontId="3"/>
  </si>
  <si>
    <t>K0019</t>
    <phoneticPr fontId="3"/>
  </si>
  <si>
    <t>K0020</t>
    <phoneticPr fontId="3"/>
  </si>
  <si>
    <t>K0021</t>
    <phoneticPr fontId="3"/>
  </si>
  <si>
    <t>K0022</t>
    <phoneticPr fontId="3"/>
  </si>
  <si>
    <t>K0023</t>
    <phoneticPr fontId="3"/>
  </si>
  <si>
    <t>K0024</t>
    <phoneticPr fontId="3"/>
  </si>
  <si>
    <t>K0025</t>
    <phoneticPr fontId="3"/>
  </si>
  <si>
    <t>K0026</t>
    <phoneticPr fontId="3"/>
  </si>
  <si>
    <t>K0027</t>
    <phoneticPr fontId="3"/>
  </si>
  <si>
    <t>K0028</t>
    <phoneticPr fontId="3"/>
  </si>
  <si>
    <t>K0029</t>
    <phoneticPr fontId="3"/>
  </si>
  <si>
    <t>K0030</t>
    <phoneticPr fontId="3"/>
  </si>
  <si>
    <t>K0031</t>
    <phoneticPr fontId="3"/>
  </si>
  <si>
    <t>K0032</t>
    <phoneticPr fontId="3"/>
  </si>
  <si>
    <t>K0033</t>
    <phoneticPr fontId="3"/>
  </si>
  <si>
    <t>K0034</t>
    <phoneticPr fontId="3"/>
  </si>
  <si>
    <t>K0035</t>
    <phoneticPr fontId="3"/>
  </si>
  <si>
    <t>K0036</t>
    <phoneticPr fontId="3"/>
  </si>
  <si>
    <t>K0037</t>
    <phoneticPr fontId="3"/>
  </si>
  <si>
    <t>K0038</t>
    <phoneticPr fontId="3"/>
  </si>
  <si>
    <t>K0039</t>
    <phoneticPr fontId="3"/>
  </si>
  <si>
    <t>K0040</t>
    <phoneticPr fontId="3"/>
  </si>
  <si>
    <t>K0041</t>
    <phoneticPr fontId="3"/>
  </si>
  <si>
    <t>K0042</t>
    <phoneticPr fontId="3"/>
  </si>
  <si>
    <t>K0043</t>
    <phoneticPr fontId="3"/>
  </si>
  <si>
    <t>K0044</t>
    <phoneticPr fontId="3"/>
  </si>
  <si>
    <t>K0045</t>
    <phoneticPr fontId="3"/>
  </si>
  <si>
    <t>K0046</t>
    <phoneticPr fontId="3"/>
  </si>
  <si>
    <t>K0047</t>
    <phoneticPr fontId="3"/>
  </si>
  <si>
    <t>K0048</t>
    <phoneticPr fontId="3"/>
  </si>
  <si>
    <t>K0049</t>
    <phoneticPr fontId="3"/>
  </si>
  <si>
    <t>K0050</t>
    <phoneticPr fontId="3"/>
  </si>
  <si>
    <t>K0051</t>
    <phoneticPr fontId="3"/>
  </si>
  <si>
    <t>K0052</t>
    <phoneticPr fontId="3"/>
  </si>
  <si>
    <t>K0053</t>
    <phoneticPr fontId="3"/>
  </si>
  <si>
    <t>K0054</t>
    <phoneticPr fontId="3"/>
  </si>
  <si>
    <t>K0055</t>
    <phoneticPr fontId="3"/>
  </si>
  <si>
    <t>K0056</t>
    <phoneticPr fontId="3"/>
  </si>
  <si>
    <t>K0057</t>
    <phoneticPr fontId="3"/>
  </si>
  <si>
    <t>K0058</t>
    <phoneticPr fontId="3"/>
  </si>
  <si>
    <t>K0059</t>
    <phoneticPr fontId="3"/>
  </si>
  <si>
    <t>K0060</t>
    <phoneticPr fontId="3"/>
  </si>
  <si>
    <t>K0061</t>
    <phoneticPr fontId="3"/>
  </si>
  <si>
    <t>K0062</t>
    <phoneticPr fontId="3"/>
  </si>
  <si>
    <t>K0063</t>
    <phoneticPr fontId="3"/>
  </si>
  <si>
    <t>K0064</t>
    <phoneticPr fontId="3"/>
  </si>
  <si>
    <t>K0065</t>
    <phoneticPr fontId="3"/>
  </si>
  <si>
    <t>K0066</t>
    <phoneticPr fontId="3"/>
  </si>
  <si>
    <t>K0067</t>
    <phoneticPr fontId="3"/>
  </si>
  <si>
    <t>K0068</t>
    <phoneticPr fontId="3"/>
  </si>
  <si>
    <t>K0069</t>
    <phoneticPr fontId="3"/>
  </si>
  <si>
    <t>K0070</t>
    <phoneticPr fontId="3"/>
  </si>
  <si>
    <t>K0071</t>
    <phoneticPr fontId="3"/>
  </si>
  <si>
    <t>K0072</t>
    <phoneticPr fontId="3"/>
  </si>
  <si>
    <t>K0073</t>
    <phoneticPr fontId="3"/>
  </si>
  <si>
    <t>K0074</t>
    <phoneticPr fontId="3"/>
  </si>
  <si>
    <t>K0075</t>
    <phoneticPr fontId="3"/>
  </si>
  <si>
    <t>K0076</t>
    <phoneticPr fontId="3"/>
  </si>
  <si>
    <t>K0077</t>
    <phoneticPr fontId="3"/>
  </si>
  <si>
    <t>K0078</t>
    <phoneticPr fontId="3"/>
  </si>
  <si>
    <t>K0079</t>
    <phoneticPr fontId="3"/>
  </si>
  <si>
    <t>K0080</t>
    <phoneticPr fontId="3"/>
  </si>
  <si>
    <t>K0081</t>
    <phoneticPr fontId="3"/>
  </si>
  <si>
    <t>K0082</t>
    <phoneticPr fontId="3"/>
  </si>
  <si>
    <t>K0083</t>
    <phoneticPr fontId="3"/>
  </si>
  <si>
    <t>K0084</t>
    <phoneticPr fontId="3"/>
  </si>
  <si>
    <t>K0085</t>
    <phoneticPr fontId="3"/>
  </si>
  <si>
    <t>K0086</t>
    <phoneticPr fontId="3"/>
  </si>
  <si>
    <t>K0087</t>
    <phoneticPr fontId="3"/>
  </si>
  <si>
    <t>K0088</t>
    <phoneticPr fontId="3"/>
  </si>
  <si>
    <t>K0089</t>
    <phoneticPr fontId="3"/>
  </si>
  <si>
    <t>K0090</t>
    <phoneticPr fontId="3"/>
  </si>
  <si>
    <t>K0091</t>
    <phoneticPr fontId="3"/>
  </si>
  <si>
    <t>K0092</t>
    <phoneticPr fontId="3"/>
  </si>
  <si>
    <t>K0093</t>
    <phoneticPr fontId="3"/>
  </si>
  <si>
    <t>K0094</t>
    <phoneticPr fontId="3"/>
  </si>
  <si>
    <t>K0095</t>
    <phoneticPr fontId="3"/>
  </si>
  <si>
    <t>K0096</t>
    <phoneticPr fontId="3"/>
  </si>
  <si>
    <t>K0097</t>
    <phoneticPr fontId="3"/>
  </si>
  <si>
    <t>K0098</t>
    <phoneticPr fontId="3"/>
  </si>
  <si>
    <t>K0099</t>
    <phoneticPr fontId="3"/>
  </si>
  <si>
    <t>K0100</t>
    <phoneticPr fontId="3"/>
  </si>
  <si>
    <t>K0101</t>
    <phoneticPr fontId="3"/>
  </si>
  <si>
    <t>K0102</t>
    <phoneticPr fontId="3"/>
  </si>
  <si>
    <t>K0103</t>
    <phoneticPr fontId="3"/>
  </si>
  <si>
    <t>K0104</t>
    <phoneticPr fontId="3"/>
  </si>
  <si>
    <t>K0105</t>
    <phoneticPr fontId="3"/>
  </si>
  <si>
    <t>K0106</t>
    <phoneticPr fontId="3"/>
  </si>
  <si>
    <t>K0107</t>
    <phoneticPr fontId="3"/>
  </si>
  <si>
    <t>K0108</t>
    <phoneticPr fontId="3"/>
  </si>
  <si>
    <t>K0109</t>
    <phoneticPr fontId="3"/>
  </si>
  <si>
    <t>K0110</t>
    <phoneticPr fontId="3"/>
  </si>
  <si>
    <t>K0111</t>
    <phoneticPr fontId="3"/>
  </si>
  <si>
    <t>K0112</t>
    <phoneticPr fontId="3"/>
  </si>
  <si>
    <t>K0113</t>
    <phoneticPr fontId="3"/>
  </si>
  <si>
    <t>K0114</t>
    <phoneticPr fontId="3"/>
  </si>
  <si>
    <t>K0115</t>
    <phoneticPr fontId="3"/>
  </si>
  <si>
    <t>K0116</t>
    <phoneticPr fontId="3"/>
  </si>
  <si>
    <t>K0117</t>
    <phoneticPr fontId="3"/>
  </si>
  <si>
    <t>K0118</t>
    <phoneticPr fontId="3"/>
  </si>
  <si>
    <t>K0119</t>
    <phoneticPr fontId="3"/>
  </si>
  <si>
    <t>K0120</t>
    <phoneticPr fontId="3"/>
  </si>
  <si>
    <t>K0121</t>
    <phoneticPr fontId="3"/>
  </si>
  <si>
    <t>K0122</t>
    <phoneticPr fontId="3"/>
  </si>
  <si>
    <t>K0123</t>
    <phoneticPr fontId="3"/>
  </si>
  <si>
    <t>K0124</t>
    <phoneticPr fontId="3"/>
  </si>
  <si>
    <t>K0125</t>
    <phoneticPr fontId="3"/>
  </si>
  <si>
    <t>K0126</t>
    <phoneticPr fontId="3"/>
  </si>
  <si>
    <t>K0127</t>
    <phoneticPr fontId="3"/>
  </si>
  <si>
    <t>K0128</t>
    <phoneticPr fontId="3"/>
  </si>
  <si>
    <t>K0129</t>
    <phoneticPr fontId="3"/>
  </si>
  <si>
    <t>K0130</t>
    <phoneticPr fontId="3"/>
  </si>
  <si>
    <t>K0131</t>
    <phoneticPr fontId="3"/>
  </si>
  <si>
    <t>K0132</t>
    <phoneticPr fontId="3"/>
  </si>
  <si>
    <t>K0133</t>
    <phoneticPr fontId="3"/>
  </si>
  <si>
    <t>K0134</t>
    <phoneticPr fontId="3"/>
  </si>
  <si>
    <t>K0135</t>
    <phoneticPr fontId="3"/>
  </si>
  <si>
    <t>K0136</t>
    <phoneticPr fontId="3"/>
  </si>
  <si>
    <t>K0137</t>
    <phoneticPr fontId="3"/>
  </si>
  <si>
    <t>K0138</t>
    <phoneticPr fontId="3"/>
  </si>
  <si>
    <t>K0139</t>
    <phoneticPr fontId="3"/>
  </si>
  <si>
    <t>K0140</t>
    <phoneticPr fontId="3"/>
  </si>
  <si>
    <t>K0141</t>
    <phoneticPr fontId="3"/>
  </si>
  <si>
    <t>K0142</t>
    <phoneticPr fontId="3"/>
  </si>
  <si>
    <t>K0143</t>
    <phoneticPr fontId="3"/>
  </si>
  <si>
    <t>K0144</t>
    <phoneticPr fontId="3"/>
  </si>
  <si>
    <t>K0145</t>
    <phoneticPr fontId="3"/>
  </si>
  <si>
    <t>K0146</t>
    <phoneticPr fontId="3"/>
  </si>
  <si>
    <t>K0147</t>
    <phoneticPr fontId="3"/>
  </si>
  <si>
    <t>K0148</t>
    <phoneticPr fontId="3"/>
  </si>
  <si>
    <t>K0149</t>
    <phoneticPr fontId="3"/>
  </si>
  <si>
    <t>K0150</t>
    <phoneticPr fontId="3"/>
  </si>
  <si>
    <t>K0151</t>
    <phoneticPr fontId="3"/>
  </si>
  <si>
    <t>K0152</t>
    <phoneticPr fontId="3"/>
  </si>
  <si>
    <t>K0153</t>
    <phoneticPr fontId="3"/>
  </si>
  <si>
    <t>K0154</t>
    <phoneticPr fontId="3"/>
  </si>
  <si>
    <t>K0155</t>
    <phoneticPr fontId="3"/>
  </si>
  <si>
    <t>K0156</t>
    <phoneticPr fontId="3"/>
  </si>
  <si>
    <t>K0157</t>
    <phoneticPr fontId="3"/>
  </si>
  <si>
    <t>K0158</t>
    <phoneticPr fontId="3"/>
  </si>
  <si>
    <t>K0159</t>
    <phoneticPr fontId="3"/>
  </si>
  <si>
    <t>K0160</t>
    <phoneticPr fontId="3"/>
  </si>
  <si>
    <t>K0161</t>
    <phoneticPr fontId="3"/>
  </si>
  <si>
    <t>K0162</t>
    <phoneticPr fontId="3"/>
  </si>
  <si>
    <t>K0163</t>
    <phoneticPr fontId="3"/>
  </si>
  <si>
    <t>K0164</t>
    <phoneticPr fontId="3"/>
  </si>
  <si>
    <t>K0165</t>
    <phoneticPr fontId="3"/>
  </si>
  <si>
    <t>K0166</t>
    <phoneticPr fontId="3"/>
  </si>
  <si>
    <t>K0167</t>
    <phoneticPr fontId="3"/>
  </si>
  <si>
    <t>K0168</t>
    <phoneticPr fontId="3"/>
  </si>
  <si>
    <t>K0169</t>
    <phoneticPr fontId="3"/>
  </si>
  <si>
    <t>K0170</t>
    <phoneticPr fontId="3"/>
  </si>
  <si>
    <t>K0171</t>
    <phoneticPr fontId="3"/>
  </si>
  <si>
    <t>K0172</t>
    <phoneticPr fontId="3"/>
  </si>
  <si>
    <t>K0173</t>
    <phoneticPr fontId="3"/>
  </si>
  <si>
    <t>K0174</t>
    <phoneticPr fontId="3"/>
  </si>
  <si>
    <t>K0175</t>
    <phoneticPr fontId="3"/>
  </si>
  <si>
    <t>K0176</t>
    <phoneticPr fontId="3"/>
  </si>
  <si>
    <t>K0177</t>
    <phoneticPr fontId="3"/>
  </si>
  <si>
    <t>K0178</t>
    <phoneticPr fontId="3"/>
  </si>
  <si>
    <t>K0179</t>
    <phoneticPr fontId="3"/>
  </si>
  <si>
    <t>K0180</t>
    <phoneticPr fontId="3"/>
  </si>
  <si>
    <t>K0181</t>
    <phoneticPr fontId="3"/>
  </si>
  <si>
    <t>K0182</t>
    <phoneticPr fontId="3"/>
  </si>
  <si>
    <t>K0183</t>
    <phoneticPr fontId="3"/>
  </si>
  <si>
    <t>K0184</t>
    <phoneticPr fontId="3"/>
  </si>
  <si>
    <t>K0185</t>
    <phoneticPr fontId="3"/>
  </si>
  <si>
    <t>K0186</t>
    <phoneticPr fontId="3"/>
  </si>
  <si>
    <t>K0187</t>
    <phoneticPr fontId="3"/>
  </si>
  <si>
    <t>K0188</t>
    <phoneticPr fontId="3"/>
  </si>
  <si>
    <t>K0189</t>
    <phoneticPr fontId="3"/>
  </si>
  <si>
    <t>K0190</t>
    <phoneticPr fontId="3"/>
  </si>
  <si>
    <t>K0191</t>
    <phoneticPr fontId="3"/>
  </si>
  <si>
    <t>K0192</t>
    <phoneticPr fontId="3"/>
  </si>
  <si>
    <t>K0193</t>
    <phoneticPr fontId="3"/>
  </si>
  <si>
    <t>K0194</t>
    <phoneticPr fontId="3"/>
  </si>
  <si>
    <t>K0195</t>
    <phoneticPr fontId="3"/>
  </si>
  <si>
    <t>K0196</t>
    <phoneticPr fontId="3"/>
  </si>
  <si>
    <t>K0197</t>
    <phoneticPr fontId="3"/>
  </si>
  <si>
    <t>K0198</t>
    <phoneticPr fontId="3"/>
  </si>
  <si>
    <t>K0199</t>
    <phoneticPr fontId="3"/>
  </si>
  <si>
    <t>K0200</t>
    <phoneticPr fontId="3"/>
  </si>
  <si>
    <t>K0201</t>
    <phoneticPr fontId="3"/>
  </si>
  <si>
    <t>K0202</t>
    <phoneticPr fontId="3"/>
  </si>
  <si>
    <t>K0203</t>
    <phoneticPr fontId="3"/>
  </si>
  <si>
    <t>K0204</t>
    <phoneticPr fontId="3"/>
  </si>
  <si>
    <t>K0205</t>
    <phoneticPr fontId="3"/>
  </si>
  <si>
    <t>K0206</t>
    <phoneticPr fontId="3"/>
  </si>
  <si>
    <t>K0207</t>
    <phoneticPr fontId="3"/>
  </si>
  <si>
    <t>K0208</t>
    <phoneticPr fontId="3"/>
  </si>
  <si>
    <t>K0209</t>
    <phoneticPr fontId="3"/>
  </si>
  <si>
    <t>K0210</t>
    <phoneticPr fontId="3"/>
  </si>
  <si>
    <t>K0211</t>
    <phoneticPr fontId="3"/>
  </si>
  <si>
    <t>K0212</t>
    <phoneticPr fontId="3"/>
  </si>
  <si>
    <t>K0213</t>
    <phoneticPr fontId="3"/>
  </si>
  <si>
    <t>K0214</t>
    <phoneticPr fontId="3"/>
  </si>
  <si>
    <t>K0215</t>
    <phoneticPr fontId="3"/>
  </si>
  <si>
    <t>K0216</t>
    <phoneticPr fontId="3"/>
  </si>
  <si>
    <t>K0217</t>
    <phoneticPr fontId="3"/>
  </si>
  <si>
    <t>K0218</t>
    <phoneticPr fontId="3"/>
  </si>
  <si>
    <t>K0219</t>
    <phoneticPr fontId="3"/>
  </si>
  <si>
    <t>K0220</t>
    <phoneticPr fontId="3"/>
  </si>
  <si>
    <t>K0221</t>
    <phoneticPr fontId="3"/>
  </si>
  <si>
    <t>K0222</t>
    <phoneticPr fontId="3"/>
  </si>
  <si>
    <t>K0223</t>
    <phoneticPr fontId="3"/>
  </si>
  <si>
    <t>K0224</t>
    <phoneticPr fontId="3"/>
  </si>
  <si>
    <t>K0225</t>
    <phoneticPr fontId="3"/>
  </si>
  <si>
    <t>K0226</t>
    <phoneticPr fontId="3"/>
  </si>
  <si>
    <t>K0227</t>
    <phoneticPr fontId="3"/>
  </si>
  <si>
    <t>K0228</t>
    <phoneticPr fontId="3"/>
  </si>
  <si>
    <t>K0229</t>
    <phoneticPr fontId="3"/>
  </si>
  <si>
    <t>K0230</t>
    <phoneticPr fontId="3"/>
  </si>
  <si>
    <t>K0231</t>
    <phoneticPr fontId="3"/>
  </si>
  <si>
    <t>K0232</t>
    <phoneticPr fontId="3"/>
  </si>
  <si>
    <t>K0233</t>
    <phoneticPr fontId="3"/>
  </si>
  <si>
    <t>K0234</t>
    <phoneticPr fontId="3"/>
  </si>
  <si>
    <t>K0235</t>
    <phoneticPr fontId="3"/>
  </si>
  <si>
    <t>K0236</t>
    <phoneticPr fontId="3"/>
  </si>
  <si>
    <t>K0237</t>
    <phoneticPr fontId="3"/>
  </si>
  <si>
    <t>K0238</t>
    <phoneticPr fontId="3"/>
  </si>
  <si>
    <t>K0239</t>
    <phoneticPr fontId="3"/>
  </si>
  <si>
    <t>K0240</t>
    <phoneticPr fontId="3"/>
  </si>
  <si>
    <t>K0241</t>
    <phoneticPr fontId="3"/>
  </si>
  <si>
    <t>K0242</t>
    <phoneticPr fontId="3"/>
  </si>
  <si>
    <t>K0243</t>
    <phoneticPr fontId="3"/>
  </si>
  <si>
    <t>K0244</t>
    <phoneticPr fontId="3"/>
  </si>
  <si>
    <t>K0245</t>
    <phoneticPr fontId="3"/>
  </si>
  <si>
    <t>K0246</t>
    <phoneticPr fontId="3"/>
  </si>
  <si>
    <t>K0247</t>
    <phoneticPr fontId="3"/>
  </si>
  <si>
    <t>K0248</t>
    <phoneticPr fontId="3"/>
  </si>
  <si>
    <t>K0249</t>
    <phoneticPr fontId="3"/>
  </si>
  <si>
    <t>K0250</t>
    <phoneticPr fontId="3"/>
  </si>
  <si>
    <t>K0251</t>
    <phoneticPr fontId="3"/>
  </si>
  <si>
    <t>K0252</t>
    <phoneticPr fontId="3"/>
  </si>
  <si>
    <t>K0253</t>
    <phoneticPr fontId="3"/>
  </si>
  <si>
    <t>K0254</t>
    <phoneticPr fontId="3"/>
  </si>
  <si>
    <t>K0255</t>
    <phoneticPr fontId="3"/>
  </si>
  <si>
    <t>K0256</t>
    <phoneticPr fontId="3"/>
  </si>
  <si>
    <t>K0257</t>
    <phoneticPr fontId="3"/>
  </si>
  <si>
    <t>K0258</t>
    <phoneticPr fontId="3"/>
  </si>
  <si>
    <t>K0259</t>
    <phoneticPr fontId="3"/>
  </si>
  <si>
    <t>K0260</t>
    <phoneticPr fontId="3"/>
  </si>
  <si>
    <t>K0261</t>
    <phoneticPr fontId="3"/>
  </si>
  <si>
    <t>K0262</t>
    <phoneticPr fontId="3"/>
  </si>
  <si>
    <t>K0263</t>
    <phoneticPr fontId="3"/>
  </si>
  <si>
    <t>K0264</t>
    <phoneticPr fontId="3"/>
  </si>
  <si>
    <t>K0265</t>
    <phoneticPr fontId="3"/>
  </si>
  <si>
    <t>K0266</t>
    <phoneticPr fontId="3"/>
  </si>
  <si>
    <t>K0267</t>
    <phoneticPr fontId="3"/>
  </si>
  <si>
    <t>K0268</t>
    <phoneticPr fontId="3"/>
  </si>
  <si>
    <t>K0269</t>
    <phoneticPr fontId="3"/>
  </si>
  <si>
    <t>K0270</t>
    <phoneticPr fontId="3"/>
  </si>
  <si>
    <t>K0271</t>
    <phoneticPr fontId="3"/>
  </si>
  <si>
    <t>K0272</t>
    <phoneticPr fontId="3"/>
  </si>
  <si>
    <t>K0273</t>
    <phoneticPr fontId="3"/>
  </si>
  <si>
    <t>K0274</t>
    <phoneticPr fontId="3"/>
  </si>
  <si>
    <t>K0275</t>
    <phoneticPr fontId="3"/>
  </si>
  <si>
    <t>K0276</t>
    <phoneticPr fontId="3"/>
  </si>
  <si>
    <t>K0277</t>
    <phoneticPr fontId="3"/>
  </si>
  <si>
    <t>K0278</t>
    <phoneticPr fontId="3"/>
  </si>
  <si>
    <t>K0279</t>
    <phoneticPr fontId="3"/>
  </si>
  <si>
    <t>K0280</t>
    <phoneticPr fontId="3"/>
  </si>
  <si>
    <t>K0281</t>
    <phoneticPr fontId="3"/>
  </si>
  <si>
    <t>K0282</t>
    <phoneticPr fontId="3"/>
  </si>
  <si>
    <t>K0283</t>
    <phoneticPr fontId="3"/>
  </si>
  <si>
    <t>K0284</t>
    <phoneticPr fontId="3"/>
  </si>
  <si>
    <t>K0285</t>
    <phoneticPr fontId="3"/>
  </si>
  <si>
    <t>K0286</t>
    <phoneticPr fontId="3"/>
  </si>
  <si>
    <t>K0287</t>
    <phoneticPr fontId="3"/>
  </si>
  <si>
    <t>K0288</t>
    <phoneticPr fontId="3"/>
  </si>
  <si>
    <t>K0289</t>
    <phoneticPr fontId="3"/>
  </si>
  <si>
    <t>K0290</t>
    <phoneticPr fontId="3"/>
  </si>
  <si>
    <t>K0291</t>
    <phoneticPr fontId="3"/>
  </si>
  <si>
    <t>K0292</t>
    <phoneticPr fontId="3"/>
  </si>
  <si>
    <t>K0293</t>
    <phoneticPr fontId="3"/>
  </si>
  <si>
    <t>K0294</t>
    <phoneticPr fontId="3"/>
  </si>
  <si>
    <t>K0295</t>
    <phoneticPr fontId="3"/>
  </si>
  <si>
    <t>K0296</t>
    <phoneticPr fontId="3"/>
  </si>
  <si>
    <t>K0297</t>
    <phoneticPr fontId="3"/>
  </si>
  <si>
    <t>K5001</t>
    <phoneticPr fontId="3"/>
  </si>
  <si>
    <t>K5002</t>
    <phoneticPr fontId="3"/>
  </si>
  <si>
    <t>K5003</t>
    <phoneticPr fontId="3"/>
  </si>
  <si>
    <t>K5004</t>
    <phoneticPr fontId="3"/>
  </si>
  <si>
    <t>K5005</t>
    <phoneticPr fontId="3"/>
  </si>
  <si>
    <t>K5006</t>
    <phoneticPr fontId="3"/>
  </si>
  <si>
    <t>K5007</t>
    <phoneticPr fontId="3"/>
  </si>
  <si>
    <t>K5008</t>
    <phoneticPr fontId="3"/>
  </si>
  <si>
    <t>K5009</t>
    <phoneticPr fontId="3"/>
  </si>
  <si>
    <t>K5010</t>
    <phoneticPr fontId="3"/>
  </si>
  <si>
    <t>K5011</t>
    <phoneticPr fontId="3"/>
  </si>
  <si>
    <t>K5012</t>
    <phoneticPr fontId="3"/>
  </si>
  <si>
    <t>K5013</t>
    <phoneticPr fontId="3"/>
  </si>
  <si>
    <t>K5014</t>
    <phoneticPr fontId="3"/>
  </si>
  <si>
    <t>K5015</t>
    <phoneticPr fontId="3"/>
  </si>
  <si>
    <t>K5016</t>
    <phoneticPr fontId="3"/>
  </si>
  <si>
    <t>K5017</t>
    <phoneticPr fontId="3"/>
  </si>
  <si>
    <t>P0001</t>
    <phoneticPr fontId="3"/>
  </si>
  <si>
    <t>P0002</t>
    <phoneticPr fontId="3"/>
  </si>
  <si>
    <t>P0003</t>
    <phoneticPr fontId="3"/>
  </si>
  <si>
    <t>P0004</t>
    <phoneticPr fontId="3"/>
  </si>
  <si>
    <t>P0005</t>
    <phoneticPr fontId="3"/>
  </si>
  <si>
    <t>P0006</t>
    <phoneticPr fontId="3"/>
  </si>
  <si>
    <t>P0007</t>
    <phoneticPr fontId="3"/>
  </si>
  <si>
    <t>P0008</t>
    <phoneticPr fontId="3"/>
  </si>
  <si>
    <t>P0009</t>
    <phoneticPr fontId="3"/>
  </si>
  <si>
    <t>P0010</t>
    <phoneticPr fontId="3"/>
  </si>
  <si>
    <t>P0011</t>
    <phoneticPr fontId="3"/>
  </si>
  <si>
    <t>P0012</t>
    <phoneticPr fontId="3"/>
  </si>
  <si>
    <t>P0013</t>
    <phoneticPr fontId="3"/>
  </si>
  <si>
    <t>P0014</t>
    <phoneticPr fontId="3"/>
  </si>
  <si>
    <t>P0015</t>
    <phoneticPr fontId="3"/>
  </si>
  <si>
    <t>P0016</t>
    <phoneticPr fontId="3"/>
  </si>
  <si>
    <t>P0017</t>
    <phoneticPr fontId="3"/>
  </si>
  <si>
    <t>P0018</t>
    <phoneticPr fontId="3"/>
  </si>
  <si>
    <t>P0019</t>
    <phoneticPr fontId="3"/>
  </si>
  <si>
    <t>V0001</t>
    <phoneticPr fontId="3"/>
  </si>
  <si>
    <t>V0002</t>
    <phoneticPr fontId="3"/>
  </si>
  <si>
    <t>V0003</t>
    <phoneticPr fontId="3"/>
  </si>
  <si>
    <t>V0004</t>
    <phoneticPr fontId="3"/>
  </si>
  <si>
    <t>V0005</t>
    <phoneticPr fontId="3"/>
  </si>
  <si>
    <t>V0006</t>
    <phoneticPr fontId="3"/>
  </si>
  <si>
    <t>V0007</t>
    <phoneticPr fontId="3"/>
  </si>
  <si>
    <t>V0008</t>
    <phoneticPr fontId="3"/>
  </si>
  <si>
    <t>V0009</t>
    <phoneticPr fontId="3"/>
  </si>
  <si>
    <t>V0010</t>
    <phoneticPr fontId="3"/>
  </si>
  <si>
    <t>V0011</t>
    <phoneticPr fontId="3"/>
  </si>
  <si>
    <t>V0012</t>
    <phoneticPr fontId="3"/>
  </si>
  <si>
    <t>V0013</t>
    <phoneticPr fontId="3"/>
  </si>
  <si>
    <t>V0014</t>
    <phoneticPr fontId="3"/>
  </si>
  <si>
    <t>V0015</t>
    <phoneticPr fontId="3"/>
  </si>
  <si>
    <t>V0016</t>
    <phoneticPr fontId="3"/>
  </si>
  <si>
    <t>V0017</t>
    <phoneticPr fontId="3"/>
  </si>
  <si>
    <t>V0018</t>
    <phoneticPr fontId="3"/>
  </si>
  <si>
    <t>V0019</t>
    <phoneticPr fontId="3"/>
  </si>
  <si>
    <t>V0020</t>
    <phoneticPr fontId="3"/>
  </si>
  <si>
    <t>V0021</t>
    <phoneticPr fontId="3"/>
  </si>
  <si>
    <t>V0022</t>
    <phoneticPr fontId="3"/>
  </si>
  <si>
    <t>V0023</t>
    <phoneticPr fontId="3"/>
  </si>
  <si>
    <t>V0024</t>
    <phoneticPr fontId="3"/>
  </si>
  <si>
    <t>V0025</t>
    <phoneticPr fontId="3"/>
  </si>
  <si>
    <t>V0026</t>
    <phoneticPr fontId="3"/>
  </si>
  <si>
    <t>V0027</t>
    <phoneticPr fontId="3"/>
  </si>
  <si>
    <t>V0028</t>
    <phoneticPr fontId="3"/>
  </si>
  <si>
    <t>V0029</t>
    <phoneticPr fontId="3"/>
  </si>
  <si>
    <t>V0030</t>
    <phoneticPr fontId="3"/>
  </si>
  <si>
    <t>V0031</t>
    <phoneticPr fontId="3"/>
  </si>
  <si>
    <t>V0032</t>
    <phoneticPr fontId="3"/>
  </si>
  <si>
    <t>V0033</t>
    <phoneticPr fontId="3"/>
  </si>
  <si>
    <t>V0034</t>
    <phoneticPr fontId="3"/>
  </si>
  <si>
    <t>V0035</t>
    <phoneticPr fontId="3"/>
  </si>
  <si>
    <t>V0036</t>
    <phoneticPr fontId="3"/>
  </si>
  <si>
    <t>V0037</t>
    <phoneticPr fontId="3"/>
  </si>
  <si>
    <t>V0038</t>
    <phoneticPr fontId="3"/>
  </si>
  <si>
    <t>V0039</t>
    <phoneticPr fontId="3"/>
  </si>
  <si>
    <t>V0040</t>
    <phoneticPr fontId="3"/>
  </si>
  <si>
    <t>V0041</t>
    <phoneticPr fontId="3"/>
  </si>
  <si>
    <t>V0042</t>
    <phoneticPr fontId="3"/>
  </si>
  <si>
    <t>V0043</t>
    <phoneticPr fontId="3"/>
  </si>
  <si>
    <t>V0044</t>
    <phoneticPr fontId="3"/>
  </si>
  <si>
    <t>V0045</t>
    <phoneticPr fontId="3"/>
  </si>
  <si>
    <t>V0046</t>
    <phoneticPr fontId="3"/>
  </si>
  <si>
    <t>V0047</t>
    <phoneticPr fontId="3"/>
  </si>
  <si>
    <t>V0048</t>
    <phoneticPr fontId="3"/>
  </si>
  <si>
    <t>V0049</t>
    <phoneticPr fontId="3"/>
  </si>
  <si>
    <t>V0050</t>
    <phoneticPr fontId="3"/>
  </si>
  <si>
    <t>V0051</t>
    <phoneticPr fontId="3"/>
  </si>
  <si>
    <t>V0052</t>
    <phoneticPr fontId="3"/>
  </si>
  <si>
    <t>V0053</t>
    <phoneticPr fontId="3"/>
  </si>
  <si>
    <t>V0054</t>
    <phoneticPr fontId="3"/>
  </si>
  <si>
    <t>V0055</t>
    <phoneticPr fontId="3"/>
  </si>
  <si>
    <t>V0056</t>
    <phoneticPr fontId="3"/>
  </si>
  <si>
    <t>V0057</t>
    <phoneticPr fontId="3"/>
  </si>
  <si>
    <t>V0058</t>
    <phoneticPr fontId="3"/>
  </si>
  <si>
    <t>V0059</t>
    <phoneticPr fontId="3"/>
  </si>
  <si>
    <t>V0060</t>
    <phoneticPr fontId="3"/>
  </si>
  <si>
    <t>V0061</t>
    <phoneticPr fontId="3"/>
  </si>
  <si>
    <t>V0062</t>
    <phoneticPr fontId="3"/>
  </si>
  <si>
    <t>V0063</t>
    <phoneticPr fontId="3"/>
  </si>
  <si>
    <t>V0064</t>
    <phoneticPr fontId="3"/>
  </si>
  <si>
    <t>V0065</t>
    <phoneticPr fontId="3"/>
  </si>
  <si>
    <t>V0066</t>
    <phoneticPr fontId="3"/>
  </si>
  <si>
    <t>V0067</t>
    <phoneticPr fontId="3"/>
  </si>
  <si>
    <t>V0068</t>
    <phoneticPr fontId="3"/>
  </si>
  <si>
    <t>V0069</t>
    <phoneticPr fontId="3"/>
  </si>
  <si>
    <t>V0070</t>
    <phoneticPr fontId="3"/>
  </si>
  <si>
    <t>V0071</t>
    <phoneticPr fontId="3"/>
  </si>
  <si>
    <t>V0072</t>
    <phoneticPr fontId="3"/>
  </si>
  <si>
    <t>V0073</t>
    <phoneticPr fontId="3"/>
  </si>
  <si>
    <t>V0074</t>
    <phoneticPr fontId="3"/>
  </si>
  <si>
    <t>V0075</t>
    <phoneticPr fontId="3"/>
  </si>
  <si>
    <t>V0076</t>
    <phoneticPr fontId="3"/>
  </si>
  <si>
    <t>V0077</t>
    <phoneticPr fontId="3"/>
  </si>
  <si>
    <t>V0078</t>
    <phoneticPr fontId="3"/>
  </si>
  <si>
    <t>V0079</t>
    <phoneticPr fontId="3"/>
  </si>
  <si>
    <t>V0080</t>
    <phoneticPr fontId="3"/>
  </si>
  <si>
    <t>V0081</t>
    <phoneticPr fontId="3"/>
  </si>
  <si>
    <t>V0082</t>
    <phoneticPr fontId="3"/>
  </si>
  <si>
    <t>V0083</t>
    <phoneticPr fontId="3"/>
  </si>
  <si>
    <t>V0084</t>
    <phoneticPr fontId="3"/>
  </si>
  <si>
    <t>V0085</t>
    <phoneticPr fontId="3"/>
  </si>
  <si>
    <t>V0086</t>
    <phoneticPr fontId="3"/>
  </si>
  <si>
    <t>V0087</t>
    <phoneticPr fontId="3"/>
  </si>
  <si>
    <t>V0088</t>
    <phoneticPr fontId="3"/>
  </si>
  <si>
    <t>V0089</t>
    <phoneticPr fontId="3"/>
  </si>
  <si>
    <t>V0090</t>
    <phoneticPr fontId="3"/>
  </si>
  <si>
    <t>V0091</t>
    <phoneticPr fontId="3"/>
  </si>
  <si>
    <t>V0092</t>
    <phoneticPr fontId="3"/>
  </si>
  <si>
    <t>V0093</t>
    <phoneticPr fontId="3"/>
  </si>
  <si>
    <t>V0094</t>
    <phoneticPr fontId="3"/>
  </si>
  <si>
    <t>V0095</t>
    <phoneticPr fontId="3"/>
  </si>
  <si>
    <t>V0096</t>
    <phoneticPr fontId="3"/>
  </si>
  <si>
    <t>V0097</t>
    <phoneticPr fontId="3"/>
  </si>
  <si>
    <t>V0098</t>
    <phoneticPr fontId="3"/>
  </si>
  <si>
    <t>V0099</t>
    <phoneticPr fontId="3"/>
  </si>
  <si>
    <t>V0100</t>
    <phoneticPr fontId="3"/>
  </si>
  <si>
    <t>V0101</t>
    <phoneticPr fontId="3"/>
  </si>
  <si>
    <t>V0102</t>
    <phoneticPr fontId="3"/>
  </si>
  <si>
    <t>V0103</t>
    <phoneticPr fontId="3"/>
  </si>
  <si>
    <t>V0104</t>
    <phoneticPr fontId="3"/>
  </si>
  <si>
    <t>V0105</t>
    <phoneticPr fontId="3"/>
  </si>
  <si>
    <t>V0106</t>
    <phoneticPr fontId="3"/>
  </si>
  <si>
    <t>V0107</t>
    <phoneticPr fontId="3"/>
  </si>
  <si>
    <t>V0108</t>
    <phoneticPr fontId="3"/>
  </si>
  <si>
    <t>V0109</t>
    <phoneticPr fontId="3"/>
  </si>
  <si>
    <t>V0110</t>
    <phoneticPr fontId="3"/>
  </si>
  <si>
    <t>V0111</t>
    <phoneticPr fontId="3"/>
  </si>
  <si>
    <t>V0112</t>
    <phoneticPr fontId="3"/>
  </si>
  <si>
    <t>V0113</t>
    <phoneticPr fontId="3"/>
  </si>
  <si>
    <t>V0114</t>
    <phoneticPr fontId="3"/>
  </si>
  <si>
    <t>V0115</t>
    <phoneticPr fontId="3"/>
  </si>
  <si>
    <t>V0116</t>
    <phoneticPr fontId="3"/>
  </si>
  <si>
    <t>V0117</t>
    <phoneticPr fontId="3"/>
  </si>
  <si>
    <t>V0118</t>
    <phoneticPr fontId="3"/>
  </si>
  <si>
    <t>V0119</t>
    <phoneticPr fontId="3"/>
  </si>
  <si>
    <t>V0120</t>
    <phoneticPr fontId="3"/>
  </si>
  <si>
    <t>V0121</t>
    <phoneticPr fontId="3"/>
  </si>
  <si>
    <t>V0122</t>
    <phoneticPr fontId="3"/>
  </si>
  <si>
    <t>V0123</t>
    <phoneticPr fontId="3"/>
  </si>
  <si>
    <t>V0124</t>
    <phoneticPr fontId="3"/>
  </si>
  <si>
    <t>V0125</t>
    <phoneticPr fontId="3"/>
  </si>
  <si>
    <t>V0126</t>
    <phoneticPr fontId="3"/>
  </si>
  <si>
    <t>V0127</t>
    <phoneticPr fontId="3"/>
  </si>
  <si>
    <t>V0128</t>
    <phoneticPr fontId="3"/>
  </si>
  <si>
    <t>V0129</t>
    <phoneticPr fontId="3"/>
  </si>
  <si>
    <t>V0130</t>
    <phoneticPr fontId="3"/>
  </si>
  <si>
    <t>V0131</t>
    <phoneticPr fontId="3"/>
  </si>
  <si>
    <t>V0132</t>
    <phoneticPr fontId="3"/>
  </si>
  <si>
    <t>V0133</t>
    <phoneticPr fontId="3"/>
  </si>
  <si>
    <t>V0134</t>
    <phoneticPr fontId="3"/>
  </si>
  <si>
    <t>V0135</t>
    <phoneticPr fontId="3"/>
  </si>
  <si>
    <t>V0136</t>
    <phoneticPr fontId="3"/>
  </si>
  <si>
    <t>V0137</t>
    <phoneticPr fontId="3"/>
  </si>
  <si>
    <t>V0138</t>
    <phoneticPr fontId="3"/>
  </si>
  <si>
    <t>V0139</t>
    <phoneticPr fontId="3"/>
  </si>
  <si>
    <t>V0140</t>
    <phoneticPr fontId="3"/>
  </si>
  <si>
    <t>V0141</t>
    <phoneticPr fontId="3"/>
  </si>
  <si>
    <t>V0142</t>
    <phoneticPr fontId="3"/>
  </si>
  <si>
    <t>V0143</t>
    <phoneticPr fontId="3"/>
  </si>
  <si>
    <t>V0144</t>
    <phoneticPr fontId="3"/>
  </si>
  <si>
    <t>V0145</t>
    <phoneticPr fontId="3"/>
  </si>
  <si>
    <t>V0146</t>
    <phoneticPr fontId="3"/>
  </si>
  <si>
    <t>V0147</t>
    <phoneticPr fontId="3"/>
  </si>
  <si>
    <t>V0148</t>
    <phoneticPr fontId="3"/>
  </si>
  <si>
    <t>V0149</t>
    <phoneticPr fontId="3"/>
  </si>
  <si>
    <t>V0150</t>
    <phoneticPr fontId="3"/>
  </si>
  <si>
    <t>V0151</t>
    <phoneticPr fontId="3"/>
  </si>
  <si>
    <t>V0152</t>
    <phoneticPr fontId="3"/>
  </si>
  <si>
    <t>V0153</t>
    <phoneticPr fontId="3"/>
  </si>
  <si>
    <t>V0154</t>
    <phoneticPr fontId="3"/>
  </si>
  <si>
    <t>V0155</t>
    <phoneticPr fontId="3"/>
  </si>
  <si>
    <t>V0156</t>
    <phoneticPr fontId="3"/>
  </si>
  <si>
    <t>V0157</t>
    <phoneticPr fontId="3"/>
  </si>
  <si>
    <t>V0158</t>
    <phoneticPr fontId="3"/>
  </si>
  <si>
    <t>V0159</t>
    <phoneticPr fontId="3"/>
  </si>
  <si>
    <t>V0160</t>
    <phoneticPr fontId="3"/>
  </si>
  <si>
    <t>V0161</t>
    <phoneticPr fontId="3"/>
  </si>
  <si>
    <t>V0162</t>
    <phoneticPr fontId="3"/>
  </si>
  <si>
    <t>V0163</t>
    <phoneticPr fontId="3"/>
  </si>
  <si>
    <t>V0164</t>
    <phoneticPr fontId="3"/>
  </si>
  <si>
    <t>V0165</t>
    <phoneticPr fontId="3"/>
  </si>
  <si>
    <t>V0166</t>
    <phoneticPr fontId="3"/>
  </si>
  <si>
    <t>V0167</t>
    <phoneticPr fontId="3"/>
  </si>
  <si>
    <t>V0168</t>
    <phoneticPr fontId="3"/>
  </si>
  <si>
    <t>V0169</t>
    <phoneticPr fontId="3"/>
  </si>
  <si>
    <t>V0170</t>
    <phoneticPr fontId="3"/>
  </si>
  <si>
    <t>V0171</t>
    <phoneticPr fontId="3"/>
  </si>
  <si>
    <t>V0172</t>
    <phoneticPr fontId="3"/>
  </si>
  <si>
    <t>V0173</t>
    <phoneticPr fontId="3"/>
  </si>
  <si>
    <t>V0174</t>
    <phoneticPr fontId="3"/>
  </si>
  <si>
    <t>V0175</t>
    <phoneticPr fontId="3"/>
  </si>
  <si>
    <t>V0176</t>
    <phoneticPr fontId="3"/>
  </si>
  <si>
    <t>V0177</t>
    <phoneticPr fontId="3"/>
  </si>
  <si>
    <t>V0178</t>
    <phoneticPr fontId="3"/>
  </si>
  <si>
    <t>V0179</t>
    <phoneticPr fontId="3"/>
  </si>
  <si>
    <t>V0180</t>
    <phoneticPr fontId="3"/>
  </si>
  <si>
    <t>V0181</t>
    <phoneticPr fontId="3"/>
  </si>
  <si>
    <t>V0182</t>
    <phoneticPr fontId="3"/>
  </si>
  <si>
    <t>V0183</t>
    <phoneticPr fontId="3"/>
  </si>
  <si>
    <t>V0184</t>
    <phoneticPr fontId="3"/>
  </si>
  <si>
    <t>V0185</t>
    <phoneticPr fontId="3"/>
  </si>
  <si>
    <t>V0186</t>
    <phoneticPr fontId="3"/>
  </si>
  <si>
    <t>V0187</t>
    <phoneticPr fontId="3"/>
  </si>
  <si>
    <t>V0188</t>
    <phoneticPr fontId="3"/>
  </si>
  <si>
    <t>V0189</t>
    <phoneticPr fontId="3"/>
  </si>
  <si>
    <t>V0190</t>
    <phoneticPr fontId="3"/>
  </si>
  <si>
    <t>V0191</t>
    <phoneticPr fontId="3"/>
  </si>
  <si>
    <t>V0192</t>
    <phoneticPr fontId="3"/>
  </si>
  <si>
    <t>V0193</t>
    <phoneticPr fontId="3"/>
  </si>
  <si>
    <t>V0194</t>
    <phoneticPr fontId="3"/>
  </si>
  <si>
    <t>V0195</t>
    <phoneticPr fontId="3"/>
  </si>
  <si>
    <t>V0196</t>
    <phoneticPr fontId="3"/>
  </si>
  <si>
    <t>V0197</t>
    <phoneticPr fontId="3"/>
  </si>
  <si>
    <t>V0198</t>
    <phoneticPr fontId="3"/>
  </si>
  <si>
    <t>V0199</t>
    <phoneticPr fontId="3"/>
  </si>
  <si>
    <t>V0200</t>
    <phoneticPr fontId="3"/>
  </si>
  <si>
    <t>V0201</t>
    <phoneticPr fontId="3"/>
  </si>
  <si>
    <t>V0202</t>
    <phoneticPr fontId="3"/>
  </si>
  <si>
    <t>V0203</t>
    <phoneticPr fontId="3"/>
  </si>
  <si>
    <t>V0204</t>
    <phoneticPr fontId="3"/>
  </si>
  <si>
    <t>V0205</t>
    <phoneticPr fontId="3"/>
  </si>
  <si>
    <t>V0206</t>
    <phoneticPr fontId="3"/>
  </si>
  <si>
    <t>V0207</t>
    <phoneticPr fontId="3"/>
  </si>
  <si>
    <t>V0208</t>
    <phoneticPr fontId="3"/>
  </si>
  <si>
    <t>V0209</t>
    <phoneticPr fontId="3"/>
  </si>
  <si>
    <t>V0210</t>
    <phoneticPr fontId="3"/>
  </si>
  <si>
    <t>V0211</t>
    <phoneticPr fontId="3"/>
  </si>
  <si>
    <t>V0212</t>
    <phoneticPr fontId="3"/>
  </si>
  <si>
    <t>V0213</t>
    <phoneticPr fontId="3"/>
  </si>
  <si>
    <t>V0214</t>
    <phoneticPr fontId="3"/>
  </si>
  <si>
    <t>V0215</t>
    <phoneticPr fontId="3"/>
  </si>
  <si>
    <t>V0216</t>
    <phoneticPr fontId="3"/>
  </si>
  <si>
    <t>V0217</t>
    <phoneticPr fontId="3"/>
  </si>
  <si>
    <t>V0218</t>
    <phoneticPr fontId="3"/>
  </si>
  <si>
    <t>V0219</t>
    <phoneticPr fontId="3"/>
  </si>
  <si>
    <t>V0220</t>
    <phoneticPr fontId="3"/>
  </si>
  <si>
    <t>V0221</t>
    <phoneticPr fontId="3"/>
  </si>
  <si>
    <t>V0222</t>
    <phoneticPr fontId="3"/>
  </si>
  <si>
    <t>V0223</t>
    <phoneticPr fontId="3"/>
  </si>
  <si>
    <t>V0224</t>
    <phoneticPr fontId="3"/>
  </si>
  <si>
    <t>V0225</t>
    <phoneticPr fontId="3"/>
  </si>
  <si>
    <t>V0226</t>
    <phoneticPr fontId="3"/>
  </si>
  <si>
    <t>V0227</t>
    <phoneticPr fontId="3"/>
  </si>
  <si>
    <t>V0228</t>
    <phoneticPr fontId="3"/>
  </si>
  <si>
    <t>V0229</t>
    <phoneticPr fontId="3"/>
  </si>
  <si>
    <t>V0230</t>
    <phoneticPr fontId="3"/>
  </si>
  <si>
    <t>V0231</t>
    <phoneticPr fontId="3"/>
  </si>
  <si>
    <t>V0232</t>
    <phoneticPr fontId="3"/>
  </si>
  <si>
    <t>V0233</t>
    <phoneticPr fontId="3"/>
  </si>
  <si>
    <t>V0234</t>
    <phoneticPr fontId="3"/>
  </si>
  <si>
    <t>V0235</t>
    <phoneticPr fontId="3"/>
  </si>
  <si>
    <t>V0236</t>
    <phoneticPr fontId="3"/>
  </si>
  <si>
    <t>V0237</t>
    <phoneticPr fontId="3"/>
  </si>
  <si>
    <t>V0238</t>
    <phoneticPr fontId="3"/>
  </si>
  <si>
    <t>V0239</t>
    <phoneticPr fontId="3"/>
  </si>
  <si>
    <t>V0240</t>
    <phoneticPr fontId="3"/>
  </si>
  <si>
    <t>V0241</t>
    <phoneticPr fontId="3"/>
  </si>
  <si>
    <t>V0242</t>
    <phoneticPr fontId="3"/>
  </si>
  <si>
    <t>V0243</t>
    <phoneticPr fontId="3"/>
  </si>
  <si>
    <t>V0244</t>
    <phoneticPr fontId="3"/>
  </si>
  <si>
    <t>V0245</t>
    <phoneticPr fontId="3"/>
  </si>
  <si>
    <t>V0246</t>
    <phoneticPr fontId="3"/>
  </si>
  <si>
    <t>V0247</t>
    <phoneticPr fontId="3"/>
  </si>
  <si>
    <t>V0248</t>
    <phoneticPr fontId="3"/>
  </si>
  <si>
    <t>V0249</t>
    <phoneticPr fontId="3"/>
  </si>
  <si>
    <t>V0250</t>
    <phoneticPr fontId="3"/>
  </si>
  <si>
    <t>V0251</t>
    <phoneticPr fontId="3"/>
  </si>
  <si>
    <t>V0252</t>
    <phoneticPr fontId="3"/>
  </si>
  <si>
    <t>V0253</t>
    <phoneticPr fontId="3"/>
  </si>
  <si>
    <t>V0254</t>
    <phoneticPr fontId="3"/>
  </si>
  <si>
    <t>V0255</t>
    <phoneticPr fontId="3"/>
  </si>
  <si>
    <t>V0256</t>
    <phoneticPr fontId="3"/>
  </si>
  <si>
    <t>V0257</t>
    <phoneticPr fontId="3"/>
  </si>
  <si>
    <t>V0258</t>
    <phoneticPr fontId="3"/>
  </si>
  <si>
    <t>V0259</t>
    <phoneticPr fontId="3"/>
  </si>
  <si>
    <t>V0260</t>
    <phoneticPr fontId="3"/>
  </si>
  <si>
    <t>V0261</t>
    <phoneticPr fontId="3"/>
  </si>
  <si>
    <t>V0262</t>
    <phoneticPr fontId="3"/>
  </si>
  <si>
    <t>V0263</t>
    <phoneticPr fontId="3"/>
  </si>
  <si>
    <t>V0264</t>
    <phoneticPr fontId="3"/>
  </si>
  <si>
    <t>V0265</t>
    <phoneticPr fontId="3"/>
  </si>
  <si>
    <t>V0266</t>
    <phoneticPr fontId="3"/>
  </si>
  <si>
    <t>V0267</t>
    <phoneticPr fontId="3"/>
  </si>
  <si>
    <t>V0268</t>
    <phoneticPr fontId="3"/>
  </si>
  <si>
    <t>V0269</t>
    <phoneticPr fontId="3"/>
  </si>
  <si>
    <t>V0270</t>
    <phoneticPr fontId="3"/>
  </si>
  <si>
    <t>V0271</t>
    <phoneticPr fontId="3"/>
  </si>
  <si>
    <t>V0272</t>
    <phoneticPr fontId="3"/>
  </si>
  <si>
    <t>V0273</t>
    <phoneticPr fontId="3"/>
  </si>
  <si>
    <t>V0274</t>
    <phoneticPr fontId="3"/>
  </si>
  <si>
    <t>V0275</t>
    <phoneticPr fontId="3"/>
  </si>
  <si>
    <t>V0276</t>
    <phoneticPr fontId="3"/>
  </si>
  <si>
    <t>V0277</t>
    <phoneticPr fontId="3"/>
  </si>
  <si>
    <t>V0278</t>
    <phoneticPr fontId="3"/>
  </si>
  <si>
    <t>V0279</t>
    <phoneticPr fontId="3"/>
  </si>
  <si>
    <t>V0280</t>
    <phoneticPr fontId="3"/>
  </si>
  <si>
    <t>V0281</t>
    <phoneticPr fontId="3"/>
  </si>
  <si>
    <t>V0282</t>
    <phoneticPr fontId="3"/>
  </si>
  <si>
    <t>V0283</t>
    <phoneticPr fontId="3"/>
  </si>
  <si>
    <t>V0284</t>
    <phoneticPr fontId="3"/>
  </si>
  <si>
    <t>V0285</t>
    <phoneticPr fontId="3"/>
  </si>
  <si>
    <t>V0286</t>
    <phoneticPr fontId="3"/>
  </si>
  <si>
    <t>V0287</t>
    <phoneticPr fontId="3"/>
  </si>
  <si>
    <t>V0288</t>
    <phoneticPr fontId="3"/>
  </si>
  <si>
    <t>V0289</t>
    <phoneticPr fontId="3"/>
  </si>
  <si>
    <t>V0290</t>
    <phoneticPr fontId="3"/>
  </si>
  <si>
    <t>V0291</t>
    <phoneticPr fontId="3"/>
  </si>
  <si>
    <t>V0292</t>
    <phoneticPr fontId="3"/>
  </si>
  <si>
    <t>V0294</t>
    <phoneticPr fontId="3"/>
  </si>
  <si>
    <t>V0295</t>
    <phoneticPr fontId="3"/>
  </si>
  <si>
    <t>V0296</t>
    <phoneticPr fontId="3"/>
  </si>
  <si>
    <t>V0297</t>
    <phoneticPr fontId="3"/>
  </si>
  <si>
    <t>V0298</t>
    <phoneticPr fontId="3"/>
  </si>
  <si>
    <t>V0299</t>
    <phoneticPr fontId="3"/>
  </si>
  <si>
    <t>V0300</t>
    <phoneticPr fontId="3"/>
  </si>
  <si>
    <t>V0301</t>
    <phoneticPr fontId="3"/>
  </si>
  <si>
    <t>V0302</t>
    <phoneticPr fontId="3"/>
  </si>
  <si>
    <t>V0303</t>
    <phoneticPr fontId="3"/>
  </si>
  <si>
    <t>V0304</t>
    <phoneticPr fontId="3"/>
  </si>
  <si>
    <t>V0305</t>
    <phoneticPr fontId="3"/>
  </si>
  <si>
    <t>V0306</t>
    <phoneticPr fontId="3"/>
  </si>
  <si>
    <t>V0307</t>
    <phoneticPr fontId="3"/>
  </si>
  <si>
    <t>V0308</t>
    <phoneticPr fontId="3"/>
  </si>
  <si>
    <t>V0309</t>
    <phoneticPr fontId="3"/>
  </si>
  <si>
    <t>V0310</t>
    <phoneticPr fontId="3"/>
  </si>
  <si>
    <t>V0311</t>
    <phoneticPr fontId="3"/>
  </si>
  <si>
    <t>V0312</t>
    <phoneticPr fontId="3"/>
  </si>
  <si>
    <t>V0313</t>
    <phoneticPr fontId="3"/>
  </si>
  <si>
    <t>V0314</t>
    <phoneticPr fontId="3"/>
  </si>
  <si>
    <t>V0315</t>
    <phoneticPr fontId="3"/>
  </si>
  <si>
    <t>V0316</t>
    <phoneticPr fontId="3"/>
  </si>
  <si>
    <t>V0317</t>
    <phoneticPr fontId="3"/>
  </si>
  <si>
    <t>V0318</t>
    <phoneticPr fontId="3"/>
  </si>
  <si>
    <t>V0319</t>
    <phoneticPr fontId="3"/>
  </si>
  <si>
    <t>V0320</t>
    <phoneticPr fontId="3"/>
  </si>
  <si>
    <t>V0321</t>
    <phoneticPr fontId="3"/>
  </si>
  <si>
    <t>V0322</t>
    <phoneticPr fontId="3"/>
  </si>
  <si>
    <t>V0323</t>
    <phoneticPr fontId="3"/>
  </si>
  <si>
    <t>V0324</t>
    <phoneticPr fontId="3"/>
  </si>
  <si>
    <t>V0325</t>
    <phoneticPr fontId="3"/>
  </si>
  <si>
    <t>V0326</t>
    <phoneticPr fontId="3"/>
  </si>
  <si>
    <t>V0327</t>
    <phoneticPr fontId="3"/>
  </si>
  <si>
    <t>V0328</t>
    <phoneticPr fontId="3"/>
  </si>
  <si>
    <t>V0329</t>
    <phoneticPr fontId="3"/>
  </si>
  <si>
    <t>V0330</t>
    <phoneticPr fontId="3"/>
  </si>
  <si>
    <t>V0331</t>
    <phoneticPr fontId="3"/>
  </si>
  <si>
    <t>V0332</t>
    <phoneticPr fontId="3"/>
  </si>
  <si>
    <t>V0333</t>
    <phoneticPr fontId="3"/>
  </si>
  <si>
    <t>V0334</t>
    <phoneticPr fontId="3"/>
  </si>
  <si>
    <t>V0335</t>
    <phoneticPr fontId="3"/>
  </si>
  <si>
    <t>V0336</t>
    <phoneticPr fontId="3"/>
  </si>
  <si>
    <t>V0337</t>
    <phoneticPr fontId="3"/>
  </si>
  <si>
    <t>V0338</t>
    <phoneticPr fontId="3"/>
  </si>
  <si>
    <t>V0339</t>
    <phoneticPr fontId="3"/>
  </si>
  <si>
    <t>V0340</t>
    <phoneticPr fontId="3"/>
  </si>
  <si>
    <t>V0341</t>
    <phoneticPr fontId="3"/>
  </si>
  <si>
    <t>V0342</t>
    <phoneticPr fontId="3"/>
  </si>
  <si>
    <t>V0343</t>
    <phoneticPr fontId="3"/>
  </si>
  <si>
    <t>V0344</t>
    <phoneticPr fontId="3"/>
  </si>
  <si>
    <t>V0345</t>
    <phoneticPr fontId="3"/>
  </si>
  <si>
    <t>V0346</t>
    <phoneticPr fontId="3"/>
  </si>
  <si>
    <t>V0347</t>
    <phoneticPr fontId="3"/>
  </si>
  <si>
    <t>V0348</t>
    <phoneticPr fontId="3"/>
  </si>
  <si>
    <t>V0349</t>
    <phoneticPr fontId="3"/>
  </si>
  <si>
    <t>V0350</t>
    <phoneticPr fontId="3"/>
  </si>
  <si>
    <t>V0351</t>
    <phoneticPr fontId="3"/>
  </si>
  <si>
    <t>V0352</t>
    <phoneticPr fontId="3"/>
  </si>
  <si>
    <t>V0353</t>
    <phoneticPr fontId="3"/>
  </si>
  <si>
    <t>V0354</t>
    <phoneticPr fontId="3"/>
  </si>
  <si>
    <t>V0355</t>
    <phoneticPr fontId="3"/>
  </si>
  <si>
    <t>V0356</t>
    <phoneticPr fontId="3"/>
  </si>
  <si>
    <t>V0357</t>
    <phoneticPr fontId="3"/>
  </si>
  <si>
    <t>V0358</t>
    <phoneticPr fontId="3"/>
  </si>
  <si>
    <t>V0359</t>
    <phoneticPr fontId="3"/>
  </si>
  <si>
    <t>V0360</t>
    <phoneticPr fontId="3"/>
  </si>
  <si>
    <t>V0361</t>
    <phoneticPr fontId="3"/>
  </si>
  <si>
    <t>V0362</t>
    <phoneticPr fontId="3"/>
  </si>
  <si>
    <t>V0363</t>
    <phoneticPr fontId="3"/>
  </si>
  <si>
    <t>V0364</t>
    <phoneticPr fontId="3"/>
  </si>
  <si>
    <t>V0365</t>
    <phoneticPr fontId="3"/>
  </si>
  <si>
    <t>V0366</t>
    <phoneticPr fontId="3"/>
  </si>
  <si>
    <t>V0367</t>
    <phoneticPr fontId="3"/>
  </si>
  <si>
    <t>V0368</t>
    <phoneticPr fontId="3"/>
  </si>
  <si>
    <t>V0369</t>
    <phoneticPr fontId="3"/>
  </si>
  <si>
    <t>V0370</t>
    <phoneticPr fontId="3"/>
  </si>
  <si>
    <t>V0371</t>
    <phoneticPr fontId="3"/>
  </si>
  <si>
    <t>V0372</t>
    <phoneticPr fontId="3"/>
  </si>
  <si>
    <t>V0373</t>
    <phoneticPr fontId="3"/>
  </si>
  <si>
    <t>V0374</t>
    <phoneticPr fontId="3"/>
  </si>
  <si>
    <t>V0375</t>
    <phoneticPr fontId="3"/>
  </si>
  <si>
    <t>V0376</t>
    <phoneticPr fontId="3"/>
  </si>
  <si>
    <t>V0377</t>
    <phoneticPr fontId="3"/>
  </si>
  <si>
    <t>V0378</t>
    <phoneticPr fontId="3"/>
  </si>
  <si>
    <t>V0379</t>
    <phoneticPr fontId="3"/>
  </si>
  <si>
    <t>V0380</t>
    <phoneticPr fontId="3"/>
  </si>
  <si>
    <t>V0381</t>
    <phoneticPr fontId="3"/>
  </si>
  <si>
    <t>V0382</t>
    <phoneticPr fontId="3"/>
  </si>
  <si>
    <t>V0383</t>
    <phoneticPr fontId="3"/>
  </si>
  <si>
    <t>V0384</t>
    <phoneticPr fontId="3"/>
  </si>
  <si>
    <t>V0385</t>
    <phoneticPr fontId="3"/>
  </si>
  <si>
    <t>V0386</t>
    <phoneticPr fontId="3"/>
  </si>
  <si>
    <t>V0387</t>
    <phoneticPr fontId="3"/>
  </si>
  <si>
    <t>V0388</t>
    <phoneticPr fontId="3"/>
  </si>
  <si>
    <t>V0389</t>
    <phoneticPr fontId="3"/>
  </si>
  <si>
    <t>V0390</t>
    <phoneticPr fontId="3"/>
  </si>
  <si>
    <t>V0391</t>
    <phoneticPr fontId="3"/>
  </si>
  <si>
    <t>V0392</t>
    <phoneticPr fontId="3"/>
  </si>
  <si>
    <t>V0393</t>
    <phoneticPr fontId="3"/>
  </si>
  <si>
    <t>V0394</t>
    <phoneticPr fontId="3"/>
  </si>
  <si>
    <t>V0395</t>
    <phoneticPr fontId="3"/>
  </si>
  <si>
    <t>V0396</t>
    <phoneticPr fontId="3"/>
  </si>
  <si>
    <t>V0397</t>
    <phoneticPr fontId="3"/>
  </si>
  <si>
    <t>V0398</t>
    <phoneticPr fontId="3"/>
  </si>
  <si>
    <t>V0399</t>
    <phoneticPr fontId="3"/>
  </si>
  <si>
    <t>V0400</t>
    <phoneticPr fontId="3"/>
  </si>
  <si>
    <t>V0401</t>
    <phoneticPr fontId="3"/>
  </si>
  <si>
    <t>V0402</t>
    <phoneticPr fontId="3"/>
  </si>
  <si>
    <t>V0403</t>
    <phoneticPr fontId="3"/>
  </si>
  <si>
    <t>V0404</t>
    <phoneticPr fontId="3"/>
  </si>
  <si>
    <t>V0405</t>
    <phoneticPr fontId="3"/>
  </si>
  <si>
    <t>V0406</t>
    <phoneticPr fontId="3"/>
  </si>
  <si>
    <t>V0407</t>
    <phoneticPr fontId="3"/>
  </si>
  <si>
    <t>V0408</t>
    <phoneticPr fontId="3"/>
  </si>
  <si>
    <t>V0409</t>
    <phoneticPr fontId="3"/>
  </si>
  <si>
    <t>V0410</t>
    <phoneticPr fontId="3"/>
  </si>
  <si>
    <t>V0411</t>
    <phoneticPr fontId="3"/>
  </si>
  <si>
    <t>V0412</t>
    <phoneticPr fontId="3"/>
  </si>
  <si>
    <t>V0413</t>
    <phoneticPr fontId="3"/>
  </si>
  <si>
    <t>V0414</t>
    <phoneticPr fontId="3"/>
  </si>
  <si>
    <t>V0415</t>
    <phoneticPr fontId="3"/>
  </si>
  <si>
    <t>V0416</t>
    <phoneticPr fontId="3"/>
  </si>
  <si>
    <t>V0417</t>
    <phoneticPr fontId="3"/>
  </si>
  <si>
    <t>V0418</t>
    <phoneticPr fontId="3"/>
  </si>
  <si>
    <t>V0419</t>
    <phoneticPr fontId="3"/>
  </si>
  <si>
    <t>V0420</t>
    <phoneticPr fontId="3"/>
  </si>
  <si>
    <t>V0421</t>
    <phoneticPr fontId="3"/>
  </si>
  <si>
    <t>V0422</t>
    <phoneticPr fontId="3"/>
  </si>
  <si>
    <t>V0423</t>
    <phoneticPr fontId="3"/>
  </si>
  <si>
    <t>V0424</t>
    <phoneticPr fontId="3"/>
  </si>
  <si>
    <t>V0425</t>
    <phoneticPr fontId="3"/>
  </si>
  <si>
    <t>V0426</t>
    <phoneticPr fontId="3"/>
  </si>
  <si>
    <t>V0427</t>
    <phoneticPr fontId="3"/>
  </si>
  <si>
    <t>V0428</t>
    <phoneticPr fontId="3"/>
  </si>
  <si>
    <t>V0429</t>
    <phoneticPr fontId="3"/>
  </si>
  <si>
    <t>V0430</t>
    <phoneticPr fontId="3"/>
  </si>
  <si>
    <t>V0431</t>
    <phoneticPr fontId="3"/>
  </si>
  <si>
    <t>V0432</t>
    <phoneticPr fontId="3"/>
  </si>
  <si>
    <t>V0433</t>
    <phoneticPr fontId="3"/>
  </si>
  <si>
    <t>V0434</t>
    <phoneticPr fontId="3"/>
  </si>
  <si>
    <t>V0435</t>
    <phoneticPr fontId="3"/>
  </si>
  <si>
    <t>V0436</t>
    <phoneticPr fontId="3"/>
  </si>
  <si>
    <t>V0437</t>
    <phoneticPr fontId="3"/>
  </si>
  <si>
    <t>V0438</t>
    <phoneticPr fontId="3"/>
  </si>
  <si>
    <t>V0439</t>
    <phoneticPr fontId="3"/>
  </si>
  <si>
    <t>V0440</t>
    <phoneticPr fontId="3"/>
  </si>
  <si>
    <t>V0441</t>
    <phoneticPr fontId="3"/>
  </si>
  <si>
    <t>V0442</t>
    <phoneticPr fontId="3"/>
  </si>
  <si>
    <t>V0443</t>
    <phoneticPr fontId="3"/>
  </si>
  <si>
    <t>V0444</t>
    <phoneticPr fontId="3"/>
  </si>
  <si>
    <t>V0445</t>
    <phoneticPr fontId="3"/>
  </si>
  <si>
    <t>V0446</t>
    <phoneticPr fontId="3"/>
  </si>
  <si>
    <t>V0447</t>
    <phoneticPr fontId="3"/>
  </si>
  <si>
    <t>V0448</t>
    <phoneticPr fontId="3"/>
  </si>
  <si>
    <t>V0449</t>
    <phoneticPr fontId="3"/>
  </si>
  <si>
    <t>V0450</t>
    <phoneticPr fontId="3"/>
  </si>
  <si>
    <t>V0451</t>
    <phoneticPr fontId="3"/>
  </si>
  <si>
    <t>V0452</t>
    <phoneticPr fontId="3"/>
  </si>
  <si>
    <t>V0453</t>
    <phoneticPr fontId="3"/>
  </si>
  <si>
    <t>V0454</t>
    <phoneticPr fontId="3"/>
  </si>
  <si>
    <t>V0455</t>
    <phoneticPr fontId="3"/>
  </si>
  <si>
    <t>V0456</t>
    <phoneticPr fontId="3"/>
  </si>
  <si>
    <t>V0457</t>
    <phoneticPr fontId="3"/>
  </si>
  <si>
    <t>V0458</t>
    <phoneticPr fontId="3"/>
  </si>
  <si>
    <t>V0459</t>
    <phoneticPr fontId="3"/>
  </si>
  <si>
    <t>V0460</t>
    <phoneticPr fontId="3"/>
  </si>
  <si>
    <t>V0461</t>
    <phoneticPr fontId="3"/>
  </si>
  <si>
    <t>V0462</t>
    <phoneticPr fontId="3"/>
  </si>
  <si>
    <t>V0463</t>
    <phoneticPr fontId="3"/>
  </si>
  <si>
    <t>V0464</t>
    <phoneticPr fontId="3"/>
  </si>
  <si>
    <t>V0465</t>
    <phoneticPr fontId="3"/>
  </si>
  <si>
    <t>V0466</t>
    <phoneticPr fontId="3"/>
  </si>
  <si>
    <t>V0467</t>
    <phoneticPr fontId="3"/>
  </si>
  <si>
    <t>V0468</t>
    <phoneticPr fontId="3"/>
  </si>
  <si>
    <t>V0469</t>
    <phoneticPr fontId="3"/>
  </si>
  <si>
    <t>V0470</t>
    <phoneticPr fontId="3"/>
  </si>
  <si>
    <t>V0471</t>
    <phoneticPr fontId="3"/>
  </si>
  <si>
    <t>V0472</t>
    <phoneticPr fontId="3"/>
  </si>
  <si>
    <t>V0473</t>
    <phoneticPr fontId="3"/>
  </si>
  <si>
    <t>V0474</t>
    <phoneticPr fontId="3"/>
  </si>
  <si>
    <t>V0475</t>
    <phoneticPr fontId="3"/>
  </si>
  <si>
    <t>V0476</t>
    <phoneticPr fontId="3"/>
  </si>
  <si>
    <t>V0477</t>
    <phoneticPr fontId="3"/>
  </si>
  <si>
    <t>V0478</t>
    <phoneticPr fontId="3"/>
  </si>
  <si>
    <t>V0479</t>
    <phoneticPr fontId="3"/>
  </si>
  <si>
    <t>V0480</t>
    <phoneticPr fontId="3"/>
  </si>
  <si>
    <t>V0481</t>
    <phoneticPr fontId="3"/>
  </si>
  <si>
    <t>V0482</t>
    <phoneticPr fontId="3"/>
  </si>
  <si>
    <t>V0483</t>
    <phoneticPr fontId="3"/>
  </si>
  <si>
    <t>V0484</t>
    <phoneticPr fontId="3"/>
  </si>
  <si>
    <t>V0485</t>
    <phoneticPr fontId="3"/>
  </si>
  <si>
    <t>V0486</t>
    <phoneticPr fontId="3"/>
  </si>
  <si>
    <t>V0487</t>
    <phoneticPr fontId="3"/>
  </si>
  <si>
    <t>V0488</t>
    <phoneticPr fontId="3"/>
  </si>
  <si>
    <t>V0489</t>
    <phoneticPr fontId="3"/>
  </si>
  <si>
    <t>V0490</t>
    <phoneticPr fontId="3"/>
  </si>
  <si>
    <t>V0491</t>
    <phoneticPr fontId="3"/>
  </si>
  <si>
    <t>V0492</t>
    <phoneticPr fontId="3"/>
  </si>
  <si>
    <t>V0493</t>
    <phoneticPr fontId="3"/>
  </si>
  <si>
    <t>V0494</t>
    <phoneticPr fontId="3"/>
  </si>
  <si>
    <t>V0495</t>
    <phoneticPr fontId="3"/>
  </si>
  <si>
    <t>V0496</t>
    <phoneticPr fontId="3"/>
  </si>
  <si>
    <t>V0497</t>
    <phoneticPr fontId="3"/>
  </si>
  <si>
    <t>V0498</t>
    <phoneticPr fontId="3"/>
  </si>
  <si>
    <t>V0499</t>
    <phoneticPr fontId="3"/>
  </si>
  <si>
    <t>V0500</t>
    <phoneticPr fontId="3"/>
  </si>
  <si>
    <t>V0501</t>
    <phoneticPr fontId="3"/>
  </si>
  <si>
    <t>V0502</t>
    <phoneticPr fontId="3"/>
  </si>
  <si>
    <t>V0503</t>
    <phoneticPr fontId="3"/>
  </si>
  <si>
    <t>V0504</t>
    <phoneticPr fontId="3"/>
  </si>
  <si>
    <t>V0505</t>
    <phoneticPr fontId="3"/>
  </si>
  <si>
    <t>V0506</t>
    <phoneticPr fontId="3"/>
  </si>
  <si>
    <t>V0507</t>
    <phoneticPr fontId="3"/>
  </si>
  <si>
    <t>V0508</t>
    <phoneticPr fontId="3"/>
  </si>
  <si>
    <t>V0509</t>
    <phoneticPr fontId="3"/>
  </si>
  <si>
    <t>V0510</t>
    <phoneticPr fontId="3"/>
  </si>
  <si>
    <t>V0511</t>
    <phoneticPr fontId="3"/>
  </si>
  <si>
    <t>V0512</t>
    <phoneticPr fontId="3"/>
  </si>
  <si>
    <t>V0513</t>
    <phoneticPr fontId="3"/>
  </si>
  <si>
    <t>V0514</t>
    <phoneticPr fontId="3"/>
  </si>
  <si>
    <t>V0515</t>
    <phoneticPr fontId="3"/>
  </si>
  <si>
    <t>V0516</t>
    <phoneticPr fontId="3"/>
  </si>
  <si>
    <t>V0517</t>
    <phoneticPr fontId="3"/>
  </si>
  <si>
    <t>V0518</t>
    <phoneticPr fontId="3"/>
  </si>
  <si>
    <t>V0519</t>
    <phoneticPr fontId="3"/>
  </si>
  <si>
    <t>V0520</t>
    <phoneticPr fontId="3"/>
  </si>
  <si>
    <t>V0521</t>
    <phoneticPr fontId="3"/>
  </si>
  <si>
    <t>V0522</t>
    <phoneticPr fontId="3"/>
  </si>
  <si>
    <t>V0523</t>
    <phoneticPr fontId="3"/>
  </si>
  <si>
    <t>V0524</t>
    <phoneticPr fontId="3"/>
  </si>
  <si>
    <t>V0525</t>
    <phoneticPr fontId="3"/>
  </si>
  <si>
    <t>V0526</t>
    <phoneticPr fontId="3"/>
  </si>
  <si>
    <t>V0527</t>
    <phoneticPr fontId="3"/>
  </si>
  <si>
    <t>V0528</t>
    <phoneticPr fontId="3"/>
  </si>
  <si>
    <t>V0529</t>
    <phoneticPr fontId="3"/>
  </si>
  <si>
    <t>V0530</t>
    <phoneticPr fontId="3"/>
  </si>
  <si>
    <t>V0531</t>
    <phoneticPr fontId="3"/>
  </si>
  <si>
    <t>V0532</t>
    <phoneticPr fontId="3"/>
  </si>
  <si>
    <t>V0533</t>
    <phoneticPr fontId="3"/>
  </si>
  <si>
    <t>V0534</t>
    <phoneticPr fontId="3"/>
  </si>
  <si>
    <t>V0535</t>
    <phoneticPr fontId="3"/>
  </si>
  <si>
    <t>V0536</t>
    <phoneticPr fontId="3"/>
  </si>
  <si>
    <t>V0537</t>
    <phoneticPr fontId="3"/>
  </si>
  <si>
    <t>V0538</t>
    <phoneticPr fontId="3"/>
  </si>
  <si>
    <t>V0539</t>
    <phoneticPr fontId="3"/>
  </si>
  <si>
    <t>V0540</t>
    <phoneticPr fontId="3"/>
  </si>
  <si>
    <t>V0541</t>
    <phoneticPr fontId="3"/>
  </si>
  <si>
    <t>V0542</t>
    <phoneticPr fontId="3"/>
  </si>
  <si>
    <t>V0543</t>
    <phoneticPr fontId="3"/>
  </si>
  <si>
    <t>V0544</t>
    <phoneticPr fontId="3"/>
  </si>
  <si>
    <t>V0545</t>
    <phoneticPr fontId="3"/>
  </si>
  <si>
    <t>V0546</t>
    <phoneticPr fontId="3"/>
  </si>
  <si>
    <t>V0547</t>
    <phoneticPr fontId="3"/>
  </si>
  <si>
    <t>V0548</t>
    <phoneticPr fontId="3"/>
  </si>
  <si>
    <t>V0549</t>
    <phoneticPr fontId="3"/>
  </si>
  <si>
    <t>V0550</t>
    <phoneticPr fontId="3"/>
  </si>
  <si>
    <t>V0551</t>
    <phoneticPr fontId="3"/>
  </si>
  <si>
    <t>V0552</t>
    <phoneticPr fontId="3"/>
  </si>
  <si>
    <t>V0553</t>
    <phoneticPr fontId="3"/>
  </si>
  <si>
    <t>V0554</t>
    <phoneticPr fontId="3"/>
  </si>
  <si>
    <t>V0555</t>
    <phoneticPr fontId="3"/>
  </si>
  <si>
    <t>V0556</t>
    <phoneticPr fontId="3"/>
  </si>
  <si>
    <t>V0557</t>
    <phoneticPr fontId="3"/>
  </si>
  <si>
    <t>V0558</t>
    <phoneticPr fontId="3"/>
  </si>
  <si>
    <t>V0559</t>
    <phoneticPr fontId="3"/>
  </si>
  <si>
    <t>V0560</t>
    <phoneticPr fontId="3"/>
  </si>
  <si>
    <t>V0561</t>
    <phoneticPr fontId="3"/>
  </si>
  <si>
    <t>V0562</t>
    <phoneticPr fontId="3"/>
  </si>
  <si>
    <t>V0563</t>
    <phoneticPr fontId="3"/>
  </si>
  <si>
    <t>V0564</t>
    <phoneticPr fontId="3"/>
  </si>
  <si>
    <t>V0565</t>
    <phoneticPr fontId="3"/>
  </si>
  <si>
    <t>V0566</t>
    <phoneticPr fontId="3"/>
  </si>
  <si>
    <t>V0567</t>
    <phoneticPr fontId="3"/>
  </si>
  <si>
    <t>V0568</t>
    <phoneticPr fontId="3"/>
  </si>
  <si>
    <t>V0569</t>
    <phoneticPr fontId="3"/>
  </si>
  <si>
    <t>V0570</t>
    <phoneticPr fontId="3"/>
  </si>
  <si>
    <t>V0571</t>
    <phoneticPr fontId="3"/>
  </si>
  <si>
    <t>V0572</t>
    <phoneticPr fontId="3"/>
  </si>
  <si>
    <t>V0573</t>
    <phoneticPr fontId="3"/>
  </si>
  <si>
    <t>V0574</t>
    <phoneticPr fontId="3"/>
  </si>
  <si>
    <t>V0575</t>
    <phoneticPr fontId="3"/>
  </si>
  <si>
    <t>V0576</t>
    <phoneticPr fontId="3"/>
  </si>
  <si>
    <t>V0577</t>
    <phoneticPr fontId="3"/>
  </si>
  <si>
    <t>V0578</t>
    <phoneticPr fontId="3"/>
  </si>
  <si>
    <t>V0579</t>
    <phoneticPr fontId="3"/>
  </si>
  <si>
    <t>V0580</t>
    <phoneticPr fontId="3"/>
  </si>
  <si>
    <t>V0581</t>
    <phoneticPr fontId="3"/>
  </si>
  <si>
    <t>V0582</t>
    <phoneticPr fontId="3"/>
  </si>
  <si>
    <t>V0583</t>
    <phoneticPr fontId="3"/>
  </si>
  <si>
    <t>V0584</t>
    <phoneticPr fontId="3"/>
  </si>
  <si>
    <t>V0585</t>
    <phoneticPr fontId="3"/>
  </si>
  <si>
    <t>V0586</t>
    <phoneticPr fontId="3"/>
  </si>
  <si>
    <t>V0587</t>
    <phoneticPr fontId="3"/>
  </si>
  <si>
    <t>V0588</t>
    <phoneticPr fontId="3"/>
  </si>
  <si>
    <t>V0589</t>
    <phoneticPr fontId="3"/>
  </si>
  <si>
    <t>V0590</t>
    <phoneticPr fontId="3"/>
  </si>
  <si>
    <t>V0591</t>
    <phoneticPr fontId="3"/>
  </si>
  <si>
    <t>V0592</t>
    <phoneticPr fontId="3"/>
  </si>
  <si>
    <t>V0593</t>
    <phoneticPr fontId="3"/>
  </si>
  <si>
    <t>V0594</t>
    <phoneticPr fontId="3"/>
  </si>
  <si>
    <t>V0595</t>
    <phoneticPr fontId="3"/>
  </si>
  <si>
    <t>V0596</t>
    <phoneticPr fontId="3"/>
  </si>
  <si>
    <t>V0597</t>
    <phoneticPr fontId="3"/>
  </si>
  <si>
    <t>V0598</t>
    <phoneticPr fontId="3"/>
  </si>
  <si>
    <t>V0599</t>
    <phoneticPr fontId="3"/>
  </si>
  <si>
    <t>V0600</t>
    <phoneticPr fontId="3"/>
  </si>
  <si>
    <t>V0601</t>
    <phoneticPr fontId="3"/>
  </si>
  <si>
    <t>V0602</t>
    <phoneticPr fontId="3"/>
  </si>
  <si>
    <t>V0603</t>
    <phoneticPr fontId="3"/>
  </si>
  <si>
    <t>V0604</t>
    <phoneticPr fontId="3"/>
  </si>
  <si>
    <t>V0605</t>
    <phoneticPr fontId="3"/>
  </si>
  <si>
    <t>V0606</t>
    <phoneticPr fontId="3"/>
  </si>
  <si>
    <t>V0607</t>
    <phoneticPr fontId="3"/>
  </si>
  <si>
    <t>V0608</t>
    <phoneticPr fontId="3"/>
  </si>
  <si>
    <t>V0609</t>
    <phoneticPr fontId="3"/>
  </si>
  <si>
    <t>V0610</t>
    <phoneticPr fontId="3"/>
  </si>
  <si>
    <t>V0611</t>
    <phoneticPr fontId="3"/>
  </si>
  <si>
    <t>V0612</t>
    <phoneticPr fontId="3"/>
  </si>
  <si>
    <t>V0613</t>
    <phoneticPr fontId="3"/>
  </si>
  <si>
    <t>V0614</t>
    <phoneticPr fontId="3"/>
  </si>
  <si>
    <t>V0615</t>
    <phoneticPr fontId="3"/>
  </si>
  <si>
    <t>V0616</t>
    <phoneticPr fontId="3"/>
  </si>
  <si>
    <t>V0617</t>
    <phoneticPr fontId="3"/>
  </si>
  <si>
    <t>V0618</t>
    <phoneticPr fontId="3"/>
  </si>
  <si>
    <t>V0619</t>
    <phoneticPr fontId="3"/>
  </si>
  <si>
    <t>V0620</t>
    <phoneticPr fontId="3"/>
  </si>
  <si>
    <t>V0621</t>
    <phoneticPr fontId="3"/>
  </si>
  <si>
    <t>V0622</t>
    <phoneticPr fontId="3"/>
  </si>
  <si>
    <t>V0623</t>
    <phoneticPr fontId="3"/>
  </si>
  <si>
    <t>V0624</t>
    <phoneticPr fontId="3"/>
  </si>
  <si>
    <t>V0625</t>
    <phoneticPr fontId="3"/>
  </si>
  <si>
    <t>V0626</t>
    <phoneticPr fontId="3"/>
  </si>
  <si>
    <t>V0627</t>
    <phoneticPr fontId="3"/>
  </si>
  <si>
    <t>V0628</t>
    <phoneticPr fontId="3"/>
  </si>
  <si>
    <t>V0629</t>
    <phoneticPr fontId="3"/>
  </si>
  <si>
    <t>V0630</t>
    <phoneticPr fontId="3"/>
  </si>
  <si>
    <t>V0631</t>
    <phoneticPr fontId="3"/>
  </si>
  <si>
    <t>V0632</t>
    <phoneticPr fontId="3"/>
  </si>
  <si>
    <t>V0633</t>
    <phoneticPr fontId="3"/>
  </si>
  <si>
    <t>V0634</t>
    <phoneticPr fontId="3"/>
  </si>
  <si>
    <t>V0635</t>
    <phoneticPr fontId="3"/>
  </si>
  <si>
    <t>V0636</t>
    <phoneticPr fontId="3"/>
  </si>
  <si>
    <t>V0637</t>
    <phoneticPr fontId="3"/>
  </si>
  <si>
    <t>V0638</t>
    <phoneticPr fontId="3"/>
  </si>
  <si>
    <t>V0639</t>
    <phoneticPr fontId="3"/>
  </si>
  <si>
    <t>V0640</t>
    <phoneticPr fontId="3"/>
  </si>
  <si>
    <t>V0641</t>
    <phoneticPr fontId="3"/>
  </si>
  <si>
    <t>V0642</t>
    <phoneticPr fontId="3"/>
  </si>
  <si>
    <t>V0643</t>
    <phoneticPr fontId="3"/>
  </si>
  <si>
    <t>V0644</t>
    <phoneticPr fontId="3"/>
  </si>
  <si>
    <t>V0645</t>
    <phoneticPr fontId="3"/>
  </si>
  <si>
    <t>V0646</t>
    <phoneticPr fontId="3"/>
  </si>
  <si>
    <t>V0647</t>
    <phoneticPr fontId="3"/>
  </si>
  <si>
    <t>V0648</t>
    <phoneticPr fontId="3"/>
  </si>
  <si>
    <t>V0649</t>
    <phoneticPr fontId="3"/>
  </si>
  <si>
    <t>V0650</t>
    <phoneticPr fontId="3"/>
  </si>
  <si>
    <t>V0651</t>
    <phoneticPr fontId="3"/>
  </si>
  <si>
    <t>V0652</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</si>
</sst>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年度&quot;"/>
    <numFmt numFmtId="177" formatCode="#,##0&quot;分&quot;"/>
    <numFmt numFmtId="178" formatCode="###&quot;分&quot;"/>
    <numFmt numFmtId="179" formatCode="#,##0&quot;ページ&quot;"/>
    <numFmt numFmtId="180" formatCode="ggge&quot;年&quot;m&quot;月&quot;d&quot;日&quot;\ h&quot;時&quot;mm&quot;分&quot;"/>
  </numFmts>
  <fonts count="23">
    <font>
      <sz val="11"/>
      <color theme="1"/>
      <name val="游ゴシック"/>
      <family val="2"/>
      <charset val="128"/>
      <scheme val="minor"/>
    </font>
    <font>
      <sz val="9"/>
      <color rgb="FF000000"/>
      <name val="MS UI Gothic"/>
      <family val="3"/>
      <charset val="128"/>
    </font>
    <font>
      <sz val="11"/>
      <color theme="0" tint="-4.9989318521683403E-2"/>
      <name val="游ゴシック"/>
      <family val="2"/>
      <charset val="128"/>
      <scheme val="minor"/>
    </font>
    <font>
      <sz val="6"/>
      <name val="游ゴシック"/>
      <family val="2"/>
      <charset val="128"/>
      <scheme val="minor"/>
    </font>
    <font>
      <sz val="11"/>
      <color theme="1" tint="0.249977111117893"/>
      <name val="游ゴシック"/>
      <family val="2"/>
      <charset val="128"/>
      <scheme val="minor"/>
    </font>
    <font>
      <sz val="11"/>
      <color theme="4" tint="0.59999389629810485"/>
      <name val="游ゴシック"/>
      <family val="2"/>
      <charset val="128"/>
      <scheme val="minor"/>
    </font>
    <font>
      <b/>
      <sz val="20"/>
      <color theme="0" tint="-4.9989318521683403E-2"/>
      <name val="HG教科書体"/>
      <family val="1"/>
      <charset val="128"/>
    </font>
    <font>
      <sz val="18"/>
      <color theme="1" tint="0.249977111117893"/>
      <name val="HG明朝B"/>
      <family val="1"/>
      <charset val="128"/>
    </font>
    <font>
      <sz val="18"/>
      <color theme="1" tint="0.249977111117893"/>
      <name val="Arial Unicode MS"/>
      <family val="3"/>
      <charset val="128"/>
    </font>
    <font>
      <sz val="16"/>
      <color theme="1" tint="0.249977111117893"/>
      <name val="ＭＳ 明朝"/>
      <family val="1"/>
      <charset val="128"/>
    </font>
    <font>
      <sz val="11"/>
      <color theme="0" tint="-4.9989318521683403E-2"/>
      <name val="ＭＳ Ｐ明朝"/>
      <family val="1"/>
      <charset val="128"/>
    </font>
    <font>
      <b/>
      <sz val="11"/>
      <name val="ＭＳ Ｐ明朝"/>
      <family val="1"/>
      <charset val="128"/>
    </font>
    <font>
      <sz val="6"/>
      <name val="ＭＳ Ｐゴシック"/>
      <family val="3"/>
      <charset val="128"/>
    </font>
    <font>
      <sz val="11"/>
      <name val="ＭＳ Ｐゴシック"/>
      <family val="3"/>
      <charset val="128"/>
    </font>
    <font>
      <sz val="10"/>
      <name val="ＭＳ Ｐ明朝"/>
      <family val="1"/>
      <charset val="128"/>
    </font>
    <font>
      <sz val="11"/>
      <color rgb="FFCCFFFF"/>
      <name val="游ゴシック"/>
      <family val="2"/>
      <charset val="128"/>
      <scheme val="minor"/>
    </font>
    <font>
      <sz val="10"/>
      <color theme="1"/>
      <name val="ＭＳ Ｐ明朝"/>
      <family val="1"/>
      <charset val="128"/>
    </font>
    <font>
      <b/>
      <sz val="20"/>
      <color theme="1" tint="0.249977111117893"/>
      <name val="HGPｺﾞｼｯｸE"/>
      <family val="3"/>
      <charset val="128"/>
    </font>
    <font>
      <sz val="14"/>
      <color theme="1" tint="0.14999847407452621"/>
      <name val="HGPｺﾞｼｯｸM"/>
      <family val="3"/>
      <charset val="128"/>
    </font>
    <font>
      <sz val="14"/>
      <color theme="1" tint="0.249977111117893"/>
      <name val="HGPｺﾞｼｯｸE"/>
      <family val="3"/>
      <charset val="128"/>
    </font>
    <font>
      <b/>
      <sz val="28"/>
      <name val="HGPｺﾞｼｯｸE"/>
      <family val="3"/>
      <charset val="128"/>
    </font>
    <font>
      <sz val="11"/>
      <color theme="0" tint="-4.9989318521683403E-2"/>
      <name val="HGPｺﾞｼｯｸE"/>
      <family val="3"/>
      <charset val="128"/>
    </font>
    <font>
      <sz val="14"/>
      <name val="HGPｺﾞｼｯｸE"/>
      <family val="3"/>
      <charset val="128"/>
    </font>
  </fonts>
  <fills count="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99FF99"/>
        <bgColor indexed="64"/>
      </patternFill>
    </fill>
    <fill>
      <patternFill patternType="solid">
        <fgColor theme="0" tint="-0.14999847407452621"/>
        <bgColor indexed="64"/>
      </patternFill>
    </fill>
    <fill>
      <patternFill patternType="solid">
        <fgColor rgb="FF9FFFFF"/>
        <bgColor indexed="64"/>
      </patternFill>
    </fill>
  </fills>
  <borders count="12">
    <border>
      <left/>
      <right/>
      <top/>
      <bottom/>
      <diagonal/>
    </border>
    <border>
      <left style="thick">
        <color theme="1" tint="0.14999847407452621"/>
      </left>
      <right/>
      <top style="thick">
        <color theme="1" tint="0.14999847407452621"/>
      </top>
      <bottom/>
      <diagonal/>
    </border>
    <border>
      <left/>
      <right/>
      <top style="thick">
        <color theme="1" tint="0.14999847407452621"/>
      </top>
      <bottom/>
      <diagonal/>
    </border>
    <border>
      <left/>
      <right style="thick">
        <color theme="1" tint="0.14999847407452621"/>
      </right>
      <top style="thick">
        <color theme="1" tint="0.14999847407452621"/>
      </top>
      <bottom/>
      <diagonal/>
    </border>
    <border>
      <left style="thick">
        <color theme="1" tint="0.14999847407452621"/>
      </left>
      <right/>
      <top/>
      <bottom/>
      <diagonal/>
    </border>
    <border>
      <left/>
      <right style="thick">
        <color theme="1" tint="0.14999847407452621"/>
      </right>
      <top/>
      <bottom/>
      <diagonal/>
    </border>
    <border>
      <left style="medium">
        <color rgb="FFFF5757"/>
      </left>
      <right style="medium">
        <color rgb="FFFF5757"/>
      </right>
      <top style="medium">
        <color rgb="FFFF5757"/>
      </top>
      <bottom style="medium">
        <color rgb="FFFF5757"/>
      </bottom>
      <diagonal/>
    </border>
    <border>
      <left style="thick">
        <color theme="1" tint="0.14999847407452621"/>
      </left>
      <right/>
      <top/>
      <bottom style="thick">
        <color theme="1" tint="0.14999847407452621"/>
      </bottom>
      <diagonal/>
    </border>
    <border>
      <left/>
      <right/>
      <top/>
      <bottom style="thick">
        <color theme="1" tint="0.14999847407452621"/>
      </bottom>
      <diagonal/>
    </border>
    <border>
      <left/>
      <right style="thick">
        <color theme="1" tint="0.14999847407452621"/>
      </right>
      <top/>
      <bottom style="thick">
        <color theme="1" tint="0.14999847407452621"/>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alignment vertical="center"/>
    </xf>
    <xf numFmtId="0" fontId="13" fillId="0" borderId="0">
      <alignment vertical="center"/>
    </xf>
  </cellStyleXfs>
  <cellXfs count="73">
    <xf numFmtId="0" fontId="0" fillId="0" borderId="0" xfId="0">
      <alignment vertical="center"/>
    </xf>
    <xf numFmtId="0" fontId="2" fillId="2" borderId="0" xfId="0" applyFont="1" applyFill="1">
      <alignment vertical="center"/>
    </xf>
    <xf numFmtId="0" fontId="2" fillId="2" borderId="0" xfId="0" applyFont="1" applyFill="1" applyBorder="1">
      <alignment vertical="center"/>
    </xf>
    <xf numFmtId="0" fontId="6" fillId="2" borderId="0" xfId="0" applyFont="1" applyFill="1" applyBorder="1" applyAlignment="1">
      <alignment vertical="center"/>
    </xf>
    <xf numFmtId="0" fontId="8" fillId="3" borderId="6" xfId="0" applyFont="1" applyFill="1" applyBorder="1" applyAlignment="1" applyProtection="1">
      <alignment horizontal="center" vertical="center"/>
      <protection locked="0"/>
    </xf>
    <xf numFmtId="0" fontId="9" fillId="3" borderId="6" xfId="0" applyFont="1" applyFill="1" applyBorder="1" applyAlignment="1" applyProtection="1">
      <alignment horizontal="center" vertical="center" shrinkToFit="1"/>
      <protection locked="0"/>
    </xf>
    <xf numFmtId="0" fontId="9" fillId="3" borderId="6" xfId="0" applyNumberFormat="1" applyFont="1" applyFill="1" applyBorder="1" applyAlignment="1" applyProtection="1">
      <alignment horizontal="center" vertical="center" shrinkToFit="1"/>
      <protection locked="0"/>
    </xf>
    <xf numFmtId="0" fontId="10" fillId="2" borderId="0" xfId="0" applyFont="1" applyFill="1">
      <alignment vertical="center"/>
    </xf>
    <xf numFmtId="176" fontId="10" fillId="2" borderId="0" xfId="0" applyNumberFormat="1" applyFont="1" applyFill="1">
      <alignment vertical="center"/>
    </xf>
    <xf numFmtId="177" fontId="10" fillId="2" borderId="0" xfId="0" applyNumberFormat="1" applyFont="1" applyFill="1">
      <alignment vertical="center"/>
    </xf>
    <xf numFmtId="0" fontId="10" fillId="2" borderId="0" xfId="0" applyFont="1" applyFill="1" applyAlignment="1">
      <alignment vertical="center" shrinkToFit="1"/>
    </xf>
    <xf numFmtId="176" fontId="10" fillId="2" borderId="0" xfId="0" applyNumberFormat="1" applyFont="1" applyFill="1" applyAlignment="1">
      <alignment vertical="center" wrapText="1"/>
    </xf>
    <xf numFmtId="178" fontId="10" fillId="2" borderId="0" xfId="0" applyNumberFormat="1" applyFont="1" applyFill="1" applyAlignment="1">
      <alignment vertical="center" wrapText="1"/>
    </xf>
    <xf numFmtId="0" fontId="10" fillId="2" borderId="0" xfId="0" applyNumberFormat="1" applyFont="1" applyFill="1" applyAlignment="1">
      <alignment horizontal="center" vertical="center" shrinkToFit="1"/>
    </xf>
    <xf numFmtId="0" fontId="10" fillId="2" borderId="0" xfId="0" applyFont="1" applyFill="1" applyAlignment="1">
      <alignment horizontal="center" vertical="center" wrapText="1"/>
    </xf>
    <xf numFmtId="0" fontId="10" fillId="2" borderId="0" xfId="0" applyFont="1" applyFill="1" applyAlignment="1">
      <alignment vertical="center" wrapText="1"/>
    </xf>
    <xf numFmtId="0" fontId="10" fillId="2" borderId="0" xfId="0" applyFont="1" applyFill="1" applyAlignment="1">
      <alignment horizontal="center" vertical="center"/>
    </xf>
    <xf numFmtId="3" fontId="10" fillId="2" borderId="0" xfId="0" applyNumberFormat="1" applyFont="1" applyFill="1" applyAlignment="1">
      <alignment vertical="center" shrinkToFit="1"/>
    </xf>
    <xf numFmtId="176" fontId="11" fillId="4" borderId="10" xfId="0" applyNumberFormat="1" applyFont="1" applyFill="1" applyBorder="1" applyAlignment="1">
      <alignment horizontal="center" vertical="center"/>
    </xf>
    <xf numFmtId="177" fontId="11" fillId="4" borderId="10" xfId="0" applyNumberFormat="1" applyFont="1" applyFill="1" applyBorder="1" applyAlignment="1">
      <alignment horizontal="center" vertical="center"/>
    </xf>
    <xf numFmtId="0" fontId="11" fillId="4" borderId="10" xfId="1" quotePrefix="1" applyNumberFormat="1" applyFont="1" applyFill="1" applyBorder="1" applyAlignment="1">
      <alignment horizontal="center" vertical="center"/>
    </xf>
    <xf numFmtId="0" fontId="11" fillId="4" borderId="10" xfId="0" applyFont="1" applyFill="1" applyBorder="1" applyAlignment="1">
      <alignment horizontal="center" vertical="center"/>
    </xf>
    <xf numFmtId="179" fontId="10" fillId="2" borderId="0" xfId="0" applyNumberFormat="1" applyFont="1" applyFill="1">
      <alignment vertical="center"/>
    </xf>
    <xf numFmtId="0" fontId="10" fillId="3" borderId="0" xfId="0" applyFont="1" applyFill="1">
      <alignment vertical="center"/>
    </xf>
    <xf numFmtId="176" fontId="10" fillId="3" borderId="0" xfId="0" applyNumberFormat="1" applyFont="1" applyFill="1">
      <alignment vertical="center"/>
    </xf>
    <xf numFmtId="177" fontId="10" fillId="3" borderId="0" xfId="0" applyNumberFormat="1" applyFont="1" applyFill="1">
      <alignment vertical="center"/>
    </xf>
    <xf numFmtId="0" fontId="10" fillId="3" borderId="0" xfId="0" applyFont="1" applyFill="1" applyAlignment="1">
      <alignment vertical="center" shrinkToFit="1"/>
    </xf>
    <xf numFmtId="0" fontId="14" fillId="5" borderId="10" xfId="1" applyNumberFormat="1" applyFont="1" applyFill="1" applyBorder="1" applyAlignment="1">
      <alignment horizontal="center" vertical="center"/>
    </xf>
    <xf numFmtId="0" fontId="14" fillId="5" borderId="10" xfId="1" applyNumberFormat="1" applyFont="1" applyFill="1" applyBorder="1" applyAlignment="1" applyProtection="1">
      <alignment horizontal="center" vertical="center"/>
    </xf>
    <xf numFmtId="0" fontId="8" fillId="3" borderId="6" xfId="0" applyNumberFormat="1" applyFont="1" applyFill="1" applyBorder="1" applyAlignment="1" applyProtection="1">
      <alignment horizontal="center" vertical="center"/>
      <protection locked="0"/>
    </xf>
    <xf numFmtId="180" fontId="16" fillId="0" borderId="0" xfId="0" applyNumberFormat="1" applyFont="1">
      <alignment vertical="center"/>
    </xf>
    <xf numFmtId="0" fontId="16" fillId="0" borderId="0" xfId="0" applyFont="1">
      <alignment vertical="center"/>
    </xf>
    <xf numFmtId="0" fontId="16" fillId="0" borderId="0" xfId="0" applyFont="1" applyAlignment="1">
      <alignment vertical="center"/>
    </xf>
    <xf numFmtId="0" fontId="16" fillId="0" borderId="0" xfId="0" applyNumberFormat="1" applyFont="1" applyAlignment="1">
      <alignment vertical="center"/>
    </xf>
    <xf numFmtId="0" fontId="2" fillId="6" borderId="1" xfId="0" applyFont="1" applyFill="1" applyBorder="1">
      <alignment vertical="center"/>
    </xf>
    <xf numFmtId="0" fontId="2" fillId="6" borderId="2" xfId="0" applyFont="1" applyFill="1" applyBorder="1">
      <alignment vertical="center"/>
    </xf>
    <xf numFmtId="0" fontId="2" fillId="6" borderId="3" xfId="0" applyFont="1" applyFill="1" applyBorder="1">
      <alignment vertical="center"/>
    </xf>
    <xf numFmtId="0" fontId="4" fillId="6" borderId="4" xfId="0" applyFont="1" applyFill="1" applyBorder="1">
      <alignment vertical="center"/>
    </xf>
    <xf numFmtId="0" fontId="4" fillId="6" borderId="5" xfId="0" applyFont="1" applyFill="1" applyBorder="1">
      <alignment vertical="center"/>
    </xf>
    <xf numFmtId="0" fontId="7" fillId="6" borderId="4" xfId="0" quotePrefix="1" applyFont="1" applyFill="1" applyBorder="1" applyAlignment="1">
      <alignment horizontal="right" vertical="center"/>
    </xf>
    <xf numFmtId="0" fontId="2" fillId="6" borderId="7" xfId="0" applyFont="1" applyFill="1" applyBorder="1">
      <alignment vertical="center"/>
    </xf>
    <xf numFmtId="0" fontId="7" fillId="6" borderId="0" xfId="0" quotePrefix="1" applyFont="1" applyFill="1" applyBorder="1" applyAlignment="1">
      <alignment horizontal="right" vertical="center"/>
    </xf>
    <xf numFmtId="0" fontId="2" fillId="6" borderId="9" xfId="0" applyFont="1" applyFill="1" applyBorder="1">
      <alignment vertical="center"/>
    </xf>
    <xf numFmtId="0" fontId="4" fillId="6" borderId="0" xfId="0" applyFont="1" applyFill="1" applyBorder="1">
      <alignment vertical="center"/>
    </xf>
    <xf numFmtId="0" fontId="2" fillId="6" borderId="8" xfId="0" applyFont="1" applyFill="1" applyBorder="1">
      <alignment vertical="center"/>
    </xf>
    <xf numFmtId="0" fontId="4" fillId="6" borderId="1" xfId="0" applyFont="1" applyFill="1" applyBorder="1">
      <alignment vertical="center"/>
    </xf>
    <xf numFmtId="0" fontId="4" fillId="6" borderId="2" xfId="0" applyFont="1" applyFill="1" applyBorder="1">
      <alignment vertical="center"/>
    </xf>
    <xf numFmtId="0" fontId="15" fillId="6" borderId="3" xfId="0" applyFont="1" applyFill="1" applyBorder="1" applyProtection="1">
      <alignment vertical="center"/>
      <protection locked="0"/>
    </xf>
    <xf numFmtId="0" fontId="15" fillId="6" borderId="5" xfId="0" applyFont="1" applyFill="1" applyBorder="1" applyAlignment="1" applyProtection="1">
      <alignment vertical="center"/>
      <protection locked="0"/>
    </xf>
    <xf numFmtId="0" fontId="15" fillId="6" borderId="5" xfId="0" applyFont="1" applyFill="1" applyBorder="1" applyProtection="1">
      <alignment vertical="center"/>
    </xf>
    <xf numFmtId="0" fontId="4" fillId="6" borderId="7" xfId="0" applyFont="1" applyFill="1" applyBorder="1">
      <alignment vertical="center"/>
    </xf>
    <xf numFmtId="0" fontId="5" fillId="6" borderId="5" xfId="0" applyFont="1" applyFill="1" applyBorder="1" applyAlignment="1">
      <alignment horizontal="center" vertical="center"/>
    </xf>
    <xf numFmtId="0" fontId="5" fillId="6" borderId="5" xfId="0" applyFont="1" applyFill="1" applyBorder="1">
      <alignment vertical="center"/>
    </xf>
    <xf numFmtId="0" fontId="5" fillId="6" borderId="9" xfId="0" applyFont="1" applyFill="1" applyBorder="1">
      <alignment vertical="center"/>
    </xf>
    <xf numFmtId="0" fontId="4" fillId="6" borderId="8" xfId="0" applyFont="1" applyFill="1" applyBorder="1">
      <alignment vertical="center"/>
    </xf>
    <xf numFmtId="0" fontId="4" fillId="6" borderId="3" xfId="0" applyFont="1" applyFill="1" applyBorder="1">
      <alignment vertical="center"/>
    </xf>
    <xf numFmtId="0" fontId="2" fillId="6" borderId="4" xfId="0" applyFont="1" applyFill="1" applyBorder="1">
      <alignment vertical="center"/>
    </xf>
    <xf numFmtId="0" fontId="17" fillId="6" borderId="0" xfId="0" applyFont="1" applyFill="1" applyBorder="1" applyAlignment="1">
      <alignment horizontal="center" vertical="top"/>
    </xf>
    <xf numFmtId="0" fontId="18" fillId="6" borderId="0" xfId="0" applyFont="1" applyFill="1" applyBorder="1" applyAlignment="1"/>
    <xf numFmtId="0" fontId="19" fillId="6" borderId="4" xfId="0" applyFont="1" applyFill="1" applyBorder="1" applyAlignment="1">
      <alignment horizontal="center" vertical="center"/>
    </xf>
    <xf numFmtId="0" fontId="4" fillId="6" borderId="9" xfId="0" applyFont="1" applyFill="1" applyBorder="1">
      <alignment vertical="center"/>
    </xf>
    <xf numFmtId="0" fontId="21" fillId="3" borderId="0" xfId="0" applyFont="1" applyFill="1">
      <alignment vertical="center"/>
    </xf>
    <xf numFmtId="0" fontId="10" fillId="2" borderId="0" xfId="0" applyFont="1" applyFill="1" applyBorder="1" applyAlignment="1">
      <alignment horizontal="left" vertical="center" wrapText="1"/>
    </xf>
    <xf numFmtId="0" fontId="14" fillId="5" borderId="10" xfId="1" quotePrefix="1" applyNumberFormat="1" applyFont="1" applyFill="1" applyBorder="1" applyAlignment="1">
      <alignment horizontal="center" vertical="center"/>
    </xf>
    <xf numFmtId="0" fontId="20" fillId="3" borderId="11" xfId="0" applyFont="1" applyFill="1" applyBorder="1">
      <alignment vertical="center"/>
    </xf>
    <xf numFmtId="0" fontId="21" fillId="3" borderId="0" xfId="0" applyFont="1" applyFill="1" applyBorder="1">
      <alignment vertical="center"/>
    </xf>
    <xf numFmtId="0" fontId="22" fillId="3" borderId="0" xfId="0" applyFont="1" applyFill="1" applyBorder="1">
      <alignment vertical="center"/>
    </xf>
    <xf numFmtId="0" fontId="22" fillId="3" borderId="0" xfId="0" applyFont="1" applyFill="1" applyBorder="1" applyAlignment="1">
      <alignment vertical="center" shrinkToFit="1"/>
    </xf>
    <xf numFmtId="177" fontId="22" fillId="3" borderId="0" xfId="0" applyNumberFormat="1" applyFont="1" applyFill="1" applyBorder="1">
      <alignment vertical="center"/>
    </xf>
    <xf numFmtId="176" fontId="22" fillId="3" borderId="0" xfId="0" applyNumberFormat="1" applyFont="1" applyFill="1" applyBorder="1">
      <alignment vertical="center"/>
    </xf>
    <xf numFmtId="0" fontId="11" fillId="4" borderId="10" xfId="0" applyFont="1" applyFill="1" applyBorder="1" applyAlignment="1">
      <alignment horizontal="center" vertical="center" shrinkToFit="1"/>
    </xf>
    <xf numFmtId="0" fontId="14" fillId="5" borderId="10" xfId="1" quotePrefix="1" applyNumberFormat="1" applyFont="1" applyFill="1" applyBorder="1" applyAlignment="1">
      <alignment horizontal="center" vertical="center"/>
    </xf>
    <xf numFmtId="0" fontId="17" fillId="6" borderId="0" xfId="0" applyFont="1" applyFill="1" applyBorder="1" applyAlignment="1">
      <alignment horizontal="center" vertical="top"/>
    </xf>
  </cellXfs>
  <cellStyles count="2">
    <cellStyle name="標準" xfId="0" builtinId="0"/>
    <cellStyle name="標準 4" xfId="1" xr:uid="{29608D78-B6F3-4698-A201-2F418BBD346E}"/>
  </cellStyles>
  <dxfs count="3">
    <dxf>
      <font>
        <strike val="0"/>
        <color theme="0"/>
      </font>
    </dxf>
    <dxf>
      <font>
        <color theme="0"/>
      </font>
    </dxf>
    <dxf>
      <font>
        <color theme="1"/>
      </font>
      <fill>
        <patternFill>
          <bgColor theme="0"/>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CC00"/>
      <color rgb="FF008000"/>
      <color rgb="FF006600"/>
      <color rgb="FF33CC33"/>
      <color rgb="FF9FFFFF"/>
      <color rgb="FF66FFFF"/>
      <color rgb="FF00FFFF"/>
      <color rgb="FFCCFF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I$3" lockText="1" noThreeD="1"/>
</file>

<file path=xl/ctrlProps/ctrlProp2.xml><?xml version="1.0" encoding="utf-8"?>
<formControlPr xmlns="http://schemas.microsoft.com/office/spreadsheetml/2009/9/main" objectType="CheckBox" checked="Checked" fmlaLink="$I$2" lockText="1" noThreeD="1"/>
</file>

<file path=xl/drawings/drawing1.xml><?xml version="1.0" encoding="utf-8"?>
<xdr:wsDr xmlns:xdr="http://schemas.openxmlformats.org/drawingml/2006/spreadsheetDrawing" xmlns:a="http://schemas.openxmlformats.org/drawingml/2006/main">
  <xdr:absoluteAnchor>
    <xdr:pos x="1266252" y="67236"/>
    <xdr:ext cx="2160000" cy="576000"/>
    <xdr:sp macro="[0]!検索画面へ戻る" textlink="">
      <xdr:nvSpPr>
        <xdr:cNvPr id="2" name="角丸四角形 1">
          <a:extLst>
            <a:ext uri="{FF2B5EF4-FFF2-40B4-BE49-F238E27FC236}">
              <a16:creationId xmlns:a16="http://schemas.microsoft.com/office/drawing/2014/main" id="{00000000-0008-0000-0000-000002000000}"/>
            </a:ext>
          </a:extLst>
        </xdr:cNvPr>
        <xdr:cNvSpPr/>
      </xdr:nvSpPr>
      <xdr:spPr>
        <a:xfrm>
          <a:off x="1266252" y="67236"/>
          <a:ext cx="2160000" cy="576000"/>
        </a:xfrm>
        <a:prstGeom prst="roundRect">
          <a:avLst/>
        </a:prstGeom>
        <a:solidFill>
          <a:srgbClr val="00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ctr" anchorCtr="0"/>
        <a:lstStyle/>
        <a:p>
          <a:pPr algn="ctr"/>
          <a:r>
            <a:rPr kumimoji="1" lang="ja-JP" altLang="en-US" sz="2000">
              <a:latin typeface="HGPｺﾞｼｯｸE" panose="020B0900000000000000" pitchFamily="50" charset="-128"/>
              <a:ea typeface="HGPｺﾞｼｯｸE" panose="020B0900000000000000" pitchFamily="50" charset="-128"/>
            </a:rPr>
            <a:t>検索画面へ戻る</a:t>
          </a:r>
        </a:p>
      </xdr:txBody>
    </xdr:sp>
    <xdr:clientData fPrintsWithSheet="0"/>
  </xdr:absoluteAnchor>
  <xdr:absoluteAnchor>
    <xdr:pos x="4355603" y="66915"/>
    <xdr:ext cx="2160000" cy="576000"/>
    <xdr:sp macro="[0]!印刷" textlink="">
      <xdr:nvSpPr>
        <xdr:cNvPr id="3" name="角丸四角形 2">
          <a:extLst>
            <a:ext uri="{FF2B5EF4-FFF2-40B4-BE49-F238E27FC236}">
              <a16:creationId xmlns:a16="http://schemas.microsoft.com/office/drawing/2014/main" id="{00000000-0008-0000-0000-000003000000}"/>
            </a:ext>
          </a:extLst>
        </xdr:cNvPr>
        <xdr:cNvSpPr/>
      </xdr:nvSpPr>
      <xdr:spPr>
        <a:xfrm>
          <a:off x="4355603" y="66915"/>
          <a:ext cx="2160000" cy="576000"/>
        </a:xfrm>
        <a:prstGeom prst="roundRect">
          <a:avLst/>
        </a:prstGeom>
        <a:solidFill>
          <a:srgbClr val="00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ctr" anchorCtr="0"/>
        <a:lstStyle/>
        <a:p>
          <a:pPr algn="ctr"/>
          <a:r>
            <a:rPr kumimoji="1" lang="ja-JP" altLang="en-US" sz="2000">
              <a:latin typeface="HGPｺﾞｼｯｸE" panose="020B0900000000000000" pitchFamily="50" charset="-128"/>
              <a:ea typeface="HGPｺﾞｼｯｸE" panose="020B0900000000000000" pitchFamily="50" charset="-128"/>
            </a:rPr>
            <a:t>印刷する</a:t>
          </a:r>
        </a:p>
      </xdr:txBody>
    </xdr:sp>
    <xdr:clientData fPrintsWithSheet="0"/>
  </xdr:absoluteAnchor>
</xdr:wsDr>
</file>

<file path=xl/drawings/drawing2.xml><?xml version="1.0" encoding="utf-8"?>
<xdr:wsDr xmlns:xdr="http://schemas.openxmlformats.org/drawingml/2006/spreadsheetDrawing" xmlns:a="http://schemas.openxmlformats.org/drawingml/2006/main">
  <xdr:absoluteAnchor>
    <xdr:pos x="8924925" y="9525"/>
    <xdr:ext cx="684000" cy="324000"/>
    <xdr:sp macro="[0]!更新" textlink="">
      <xdr:nvSpPr>
        <xdr:cNvPr id="2" name="角丸四角形 1">
          <a:extLst>
            <a:ext uri="{FF2B5EF4-FFF2-40B4-BE49-F238E27FC236}">
              <a16:creationId xmlns:a16="http://schemas.microsoft.com/office/drawing/2014/main" id="{00000000-0008-0000-0100-000002000000}"/>
            </a:ext>
          </a:extLst>
        </xdr:cNvPr>
        <xdr:cNvSpPr/>
      </xdr:nvSpPr>
      <xdr:spPr>
        <a:xfrm>
          <a:off x="8924925" y="9525"/>
          <a:ext cx="684000" cy="324000"/>
        </a:xfrm>
        <a:prstGeom prst="roundRect">
          <a:avLst/>
        </a:prstGeom>
        <a:solidFill>
          <a:srgbClr val="00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ctr" anchorCtr="0"/>
        <a:lstStyle/>
        <a:p>
          <a:pPr algn="ctr"/>
          <a:r>
            <a:rPr kumimoji="1" lang="ja-JP" altLang="en-US" sz="1200" b="1">
              <a:latin typeface="HGPｺﾞｼｯｸE" panose="020B0900000000000000" pitchFamily="50" charset="-128"/>
              <a:ea typeface="HGPｺﾞｼｯｸE" panose="020B0900000000000000" pitchFamily="50" charset="-128"/>
            </a:rPr>
            <a:t>更</a:t>
          </a:r>
          <a:r>
            <a:rPr kumimoji="1" lang="ja-JP" altLang="en-US" sz="1200" b="1" baseline="0">
              <a:latin typeface="HGPｺﾞｼｯｸE" panose="020B0900000000000000" pitchFamily="50" charset="-128"/>
              <a:ea typeface="HGPｺﾞｼｯｸE" panose="020B0900000000000000" pitchFamily="50" charset="-128"/>
            </a:rPr>
            <a:t> </a:t>
          </a:r>
          <a:r>
            <a:rPr kumimoji="1" lang="ja-JP" altLang="en-US" sz="1200" b="1">
              <a:latin typeface="HGPｺﾞｼｯｸE" panose="020B0900000000000000" pitchFamily="50" charset="-128"/>
              <a:ea typeface="HGPｺﾞｼｯｸE" panose="020B0900000000000000" pitchFamily="50" charset="-128"/>
            </a:rPr>
            <a:t>新</a:t>
          </a:r>
        </a:p>
      </xdr:txBody>
    </xdr:sp>
    <xdr:clientData fPrintsWithSheet="0"/>
  </xdr:absoluteAnchor>
</xdr:wsDr>
</file>

<file path=xl/drawings/drawing3.xml><?xml version="1.0" encoding="utf-8"?>
<xdr:wsDr xmlns:xdr="http://schemas.openxmlformats.org/drawingml/2006/spreadsheetDrawing" xmlns:a="http://schemas.openxmlformats.org/drawingml/2006/main">
  <xdr:twoCellAnchor>
    <xdr:from>
      <xdr:col>1</xdr:col>
      <xdr:colOff>590550</xdr:colOff>
      <xdr:row>8</xdr:row>
      <xdr:rowOff>171450</xdr:rowOff>
    </xdr:from>
    <xdr:to>
      <xdr:col>3</xdr:col>
      <xdr:colOff>590325</xdr:colOff>
      <xdr:row>9</xdr:row>
      <xdr:rowOff>333675</xdr:rowOff>
    </xdr:to>
    <xdr:sp macro="[0]!番号検索" textlink="">
      <xdr:nvSpPr>
        <xdr:cNvPr id="2" name="角丸四角形 1">
          <a:extLst>
            <a:ext uri="{FF2B5EF4-FFF2-40B4-BE49-F238E27FC236}">
              <a16:creationId xmlns:a16="http://schemas.microsoft.com/office/drawing/2014/main" id="{00000000-0008-0000-0200-000002000000}"/>
            </a:ext>
          </a:extLst>
        </xdr:cNvPr>
        <xdr:cNvSpPr/>
      </xdr:nvSpPr>
      <xdr:spPr>
        <a:xfrm>
          <a:off x="1114425" y="3448050"/>
          <a:ext cx="1800000" cy="648000"/>
        </a:xfrm>
        <a:prstGeom prst="roundRect">
          <a:avLst>
            <a:gd name="adj" fmla="val 11262"/>
          </a:avLst>
        </a:prstGeom>
        <a:solidFill>
          <a:srgbClr val="00CC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2000" b="0">
              <a:solidFill>
                <a:schemeClr val="bg1"/>
              </a:solidFill>
              <a:latin typeface="HGPｺﾞｼｯｸE" panose="020B0900000000000000" pitchFamily="50" charset="-128"/>
              <a:ea typeface="HGPｺﾞｼｯｸE" panose="020B0900000000000000" pitchFamily="50" charset="-128"/>
            </a:rPr>
            <a:t>検索開始</a:t>
          </a:r>
        </a:p>
      </xdr:txBody>
    </xdr:sp>
    <xdr:clientData/>
  </xdr:twoCellAnchor>
  <xdr:twoCellAnchor>
    <xdr:from>
      <xdr:col>7</xdr:col>
      <xdr:colOff>400050</xdr:colOff>
      <xdr:row>7</xdr:row>
      <xdr:rowOff>238125</xdr:rowOff>
    </xdr:from>
    <xdr:to>
      <xdr:col>7</xdr:col>
      <xdr:colOff>2200050</xdr:colOff>
      <xdr:row>8</xdr:row>
      <xdr:rowOff>428925</xdr:rowOff>
    </xdr:to>
    <xdr:sp macro="[0]!キーワード検索" textlink="">
      <xdr:nvSpPr>
        <xdr:cNvPr id="3" name="角丸四角形 3">
          <a:extLst>
            <a:ext uri="{FF2B5EF4-FFF2-40B4-BE49-F238E27FC236}">
              <a16:creationId xmlns:a16="http://schemas.microsoft.com/office/drawing/2014/main" id="{00000000-0008-0000-0200-000003000000}"/>
            </a:ext>
          </a:extLst>
        </xdr:cNvPr>
        <xdr:cNvSpPr/>
      </xdr:nvSpPr>
      <xdr:spPr>
        <a:xfrm>
          <a:off x="5276850" y="3057525"/>
          <a:ext cx="1800000" cy="648000"/>
        </a:xfrm>
        <a:prstGeom prst="roundRect">
          <a:avLst>
            <a:gd name="adj" fmla="val 11262"/>
          </a:avLst>
        </a:prstGeom>
        <a:solidFill>
          <a:srgbClr val="00CC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2000" b="0">
              <a:solidFill>
                <a:schemeClr val="bg1"/>
              </a:solidFill>
              <a:latin typeface="HGPｺﾞｼｯｸE" panose="020B0900000000000000" pitchFamily="50" charset="-128"/>
              <a:ea typeface="HGPｺﾞｼｯｸE" panose="020B0900000000000000" pitchFamily="50" charset="-128"/>
            </a:rPr>
            <a:t>検索開始</a:t>
          </a:r>
        </a:p>
      </xdr:txBody>
    </xdr:sp>
    <xdr:clientData/>
  </xdr:twoCellAnchor>
  <xdr:twoCellAnchor>
    <xdr:from>
      <xdr:col>11</xdr:col>
      <xdr:colOff>466725</xdr:colOff>
      <xdr:row>7</xdr:row>
      <xdr:rowOff>190500</xdr:rowOff>
    </xdr:from>
    <xdr:to>
      <xdr:col>11</xdr:col>
      <xdr:colOff>2266725</xdr:colOff>
      <xdr:row>8</xdr:row>
      <xdr:rowOff>381300</xdr:rowOff>
    </xdr:to>
    <xdr:sp macro="[0]!絞り込み検索" textlink="">
      <xdr:nvSpPr>
        <xdr:cNvPr id="4" name="角丸四角形 4">
          <a:extLst>
            <a:ext uri="{FF2B5EF4-FFF2-40B4-BE49-F238E27FC236}">
              <a16:creationId xmlns:a16="http://schemas.microsoft.com/office/drawing/2014/main" id="{00000000-0008-0000-0200-000004000000}"/>
            </a:ext>
          </a:extLst>
        </xdr:cNvPr>
        <xdr:cNvSpPr/>
      </xdr:nvSpPr>
      <xdr:spPr>
        <a:xfrm>
          <a:off x="9629775" y="3009900"/>
          <a:ext cx="1800000" cy="648000"/>
        </a:xfrm>
        <a:prstGeom prst="roundRect">
          <a:avLst>
            <a:gd name="adj" fmla="val 11262"/>
          </a:avLst>
        </a:prstGeom>
        <a:solidFill>
          <a:srgbClr val="00CC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2000" b="0">
              <a:solidFill>
                <a:schemeClr val="bg1"/>
              </a:solidFill>
              <a:latin typeface="HGPｺﾞｼｯｸE" panose="020B0900000000000000" pitchFamily="50" charset="-128"/>
              <a:ea typeface="HGPｺﾞｼｯｸE" panose="020B0900000000000000" pitchFamily="50" charset="-128"/>
            </a:rPr>
            <a:t>検索検索</a:t>
          </a:r>
          <a:endParaRPr kumimoji="1" lang="en-US" altLang="ja-JP" sz="2000" b="0">
            <a:solidFill>
              <a:schemeClr val="bg1"/>
            </a:solidFill>
            <a:latin typeface="HGPｺﾞｼｯｸE" panose="020B0900000000000000" pitchFamily="50" charset="-128"/>
            <a:ea typeface="HGPｺﾞｼｯｸE" panose="020B0900000000000000"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7</xdr:col>
          <xdr:colOff>1714500</xdr:colOff>
          <xdr:row>3</xdr:row>
          <xdr:rowOff>95250</xdr:rowOff>
        </xdr:from>
        <xdr:to>
          <xdr:col>7</xdr:col>
          <xdr:colOff>2295525</xdr:colOff>
          <xdr:row>3</xdr:row>
          <xdr:rowOff>323850</xdr:rowOff>
        </xdr:to>
        <xdr:sp macro="" textlink="">
          <xdr:nvSpPr>
            <xdr:cNvPr id="1025" name="Check Box 3" hidden="1">
              <a:extLst>
                <a:ext uri="{63B3BB69-23CF-44E3-9099-C40C66FF867C}">
                  <a14:compatExt spid="_x0000_s1025"/>
                </a:ext>
                <a:ext uri="{FF2B5EF4-FFF2-40B4-BE49-F238E27FC236}">
                  <a16:creationId xmlns:a16="http://schemas.microsoft.com/office/drawing/2014/main" id="{00000000-0008-0000-02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AND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523875</xdr:colOff>
          <xdr:row>3</xdr:row>
          <xdr:rowOff>95250</xdr:rowOff>
        </xdr:from>
        <xdr:to>
          <xdr:col>7</xdr:col>
          <xdr:colOff>1095375</xdr:colOff>
          <xdr:row>3</xdr:row>
          <xdr:rowOff>314325</xdr:rowOff>
        </xdr:to>
        <xdr:sp macro="" textlink="">
          <xdr:nvSpPr>
            <xdr:cNvPr id="1026" name="Check Box 4" hidden="1">
              <a:extLst>
                <a:ext uri="{63B3BB69-23CF-44E3-9099-C40C66FF867C}">
                  <a14:compatExt spid="_x0000_s1026"/>
                </a:ext>
                <a:ext uri="{FF2B5EF4-FFF2-40B4-BE49-F238E27FC236}">
                  <a16:creationId xmlns:a16="http://schemas.microsoft.com/office/drawing/2014/main" id="{00000000-0008-0000-02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OR</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609702-8490-4D6F-80C2-6637D08A0E24}">
  <sheetPr codeName="Sheet3">
    <pageSetUpPr fitToPage="1"/>
  </sheetPr>
  <dimension ref="A1:L3003"/>
  <sheetViews>
    <sheetView zoomScale="85" zoomScaleNormal="85" workbookViewId="0">
      <pane ySplit="3" topLeftCell="A4" activePane="bottomLeft" state="frozen"/>
      <selection activeCell="B4" sqref="B4"/>
      <selection pane="bottomLeft" activeCell="A3" sqref="A3"/>
    </sheetView>
  </sheetViews>
  <sheetFormatPr defaultRowHeight="13.5"/>
  <cols>
    <col min="1" max="1" width="3.625" style="7" customWidth="1"/>
    <col min="2" max="2" width="9" style="7"/>
    <col min="3" max="3" width="40.5" style="7" customWidth="1"/>
    <col min="4" max="4" width="11.25" style="7" customWidth="1"/>
    <col min="5" max="8" width="13.875" style="10" customWidth="1"/>
    <col min="9" max="9" width="8.25" style="9" customWidth="1"/>
    <col min="10" max="10" width="10" style="8" customWidth="1"/>
    <col min="11" max="11" width="66.875" style="7" customWidth="1"/>
    <col min="12" max="12" width="13.375" style="7" customWidth="1"/>
    <col min="13" max="16384" width="9" style="7"/>
  </cols>
  <sheetData>
    <row r="1" spans="1:12" ht="54" customHeight="1">
      <c r="A1" s="23"/>
      <c r="B1" s="23"/>
      <c r="C1" s="23"/>
      <c r="D1" s="23"/>
      <c r="E1" s="26"/>
      <c r="F1" s="26"/>
      <c r="G1" s="26"/>
      <c r="H1" s="26"/>
      <c r="I1" s="25"/>
      <c r="J1" s="24"/>
      <c r="K1" s="23"/>
      <c r="L1" s="7">
        <f>MAX(A:A)</f>
        <v>0</v>
      </c>
    </row>
    <row r="2" spans="1:12" ht="54" customHeight="1">
      <c r="A2" s="64" t="s">
        <v>79</v>
      </c>
      <c r="B2" s="65"/>
      <c r="C2" s="65"/>
      <c r="D2" s="66"/>
      <c r="E2" s="67"/>
      <c r="F2" s="67"/>
      <c r="G2" s="67"/>
      <c r="H2" s="67"/>
      <c r="I2" s="68"/>
      <c r="J2" s="69"/>
      <c r="K2" s="61"/>
      <c r="L2" s="22">
        <f>ROUNDUP(L1/7,0)</f>
        <v>0</v>
      </c>
    </row>
    <row r="3" spans="1:12" ht="25.5" customHeight="1">
      <c r="A3" s="21" t="s">
        <v>78</v>
      </c>
      <c r="B3" s="21" t="s">
        <v>77</v>
      </c>
      <c r="C3" s="21" t="s">
        <v>76</v>
      </c>
      <c r="D3" s="20" t="s">
        <v>75</v>
      </c>
      <c r="E3" s="70" t="s">
        <v>74</v>
      </c>
      <c r="F3" s="70"/>
      <c r="G3" s="70" t="s">
        <v>73</v>
      </c>
      <c r="H3" s="70"/>
      <c r="I3" s="19" t="s">
        <v>72</v>
      </c>
      <c r="J3" s="18" t="s">
        <v>71</v>
      </c>
      <c r="K3" s="21" t="s">
        <v>70</v>
      </c>
    </row>
    <row r="4" spans="1:12" ht="107.25" customHeight="1">
      <c r="A4" s="17"/>
      <c r="B4" s="16"/>
      <c r="C4" s="15"/>
      <c r="D4" s="14"/>
      <c r="E4" s="13"/>
      <c r="F4" s="13"/>
      <c r="G4" s="13"/>
      <c r="H4" s="13"/>
      <c r="I4" s="12"/>
      <c r="J4" s="11"/>
      <c r="K4" s="62"/>
    </row>
    <row r="5" spans="1:12" ht="107.25" customHeight="1">
      <c r="A5" s="17"/>
      <c r="B5" s="16"/>
      <c r="C5" s="15"/>
      <c r="D5" s="14"/>
      <c r="E5" s="13"/>
      <c r="F5" s="13"/>
      <c r="G5" s="13"/>
      <c r="H5" s="13"/>
      <c r="I5" s="12"/>
      <c r="J5" s="11"/>
      <c r="K5" s="62"/>
    </row>
    <row r="6" spans="1:12" ht="107.25" customHeight="1">
      <c r="A6" s="17"/>
      <c r="B6" s="16"/>
      <c r="C6" s="15"/>
      <c r="D6" s="14"/>
      <c r="E6" s="13"/>
      <c r="F6" s="13"/>
      <c r="G6" s="13"/>
      <c r="H6" s="13"/>
      <c r="I6" s="12"/>
      <c r="J6" s="11"/>
      <c r="K6" s="62"/>
    </row>
    <row r="7" spans="1:12" ht="107.25" customHeight="1">
      <c r="A7" s="17"/>
      <c r="B7" s="16"/>
      <c r="C7" s="15"/>
      <c r="D7" s="14"/>
      <c r="E7" s="13"/>
      <c r="F7" s="13"/>
      <c r="G7" s="13"/>
      <c r="H7" s="13"/>
      <c r="I7" s="12"/>
      <c r="J7" s="11"/>
      <c r="K7" s="62"/>
    </row>
    <row r="8" spans="1:12" ht="107.25" customHeight="1">
      <c r="A8" s="17"/>
      <c r="B8" s="16"/>
      <c r="C8" s="15"/>
      <c r="D8" s="14"/>
      <c r="E8" s="13"/>
      <c r="F8" s="13"/>
      <c r="G8" s="13"/>
      <c r="H8" s="13"/>
      <c r="I8" s="12"/>
      <c r="J8" s="11"/>
      <c r="K8" s="62"/>
    </row>
    <row r="9" spans="1:12" ht="107.25" customHeight="1">
      <c r="A9" s="17"/>
      <c r="B9" s="16"/>
      <c r="C9" s="15"/>
      <c r="D9" s="14"/>
      <c r="E9" s="13"/>
      <c r="F9" s="13"/>
      <c r="G9" s="13"/>
      <c r="H9" s="13"/>
      <c r="I9" s="12"/>
      <c r="J9" s="11"/>
      <c r="K9" s="62"/>
    </row>
    <row r="10" spans="1:12" ht="107.25" customHeight="1">
      <c r="A10" s="17"/>
      <c r="B10" s="16"/>
      <c r="C10" s="15"/>
      <c r="D10" s="14"/>
      <c r="E10" s="13"/>
      <c r="F10" s="13"/>
      <c r="G10" s="13"/>
      <c r="H10" s="13"/>
      <c r="I10" s="12"/>
      <c r="J10" s="11"/>
      <c r="K10" s="62"/>
    </row>
    <row r="11" spans="1:12" ht="107.25" customHeight="1">
      <c r="A11" s="17"/>
      <c r="B11" s="16"/>
      <c r="C11" s="15"/>
      <c r="D11" s="14"/>
      <c r="E11" s="13"/>
      <c r="F11" s="13"/>
      <c r="G11" s="13"/>
      <c r="H11" s="13"/>
      <c r="I11" s="12"/>
      <c r="J11" s="11"/>
      <c r="K11" s="62"/>
    </row>
    <row r="12" spans="1:12" ht="107.25" customHeight="1">
      <c r="A12" s="17"/>
      <c r="B12" s="16"/>
      <c r="C12" s="15"/>
      <c r="D12" s="14"/>
      <c r="E12" s="13"/>
      <c r="F12" s="13"/>
      <c r="G12" s="13"/>
      <c r="H12" s="13"/>
      <c r="I12" s="12"/>
      <c r="J12" s="11"/>
      <c r="K12" s="62"/>
    </row>
    <row r="13" spans="1:12" ht="107.25" customHeight="1">
      <c r="A13" s="17"/>
      <c r="B13" s="16"/>
      <c r="C13" s="15"/>
      <c r="D13" s="14"/>
      <c r="E13" s="13"/>
      <c r="F13" s="13"/>
      <c r="G13" s="13"/>
      <c r="H13" s="13"/>
      <c r="I13" s="12"/>
      <c r="J13" s="11"/>
      <c r="K13" s="62"/>
    </row>
    <row r="14" spans="1:12" ht="107.25" customHeight="1">
      <c r="A14" s="17"/>
      <c r="B14" s="16"/>
      <c r="C14" s="15"/>
      <c r="D14" s="14"/>
      <c r="E14" s="13"/>
      <c r="F14" s="13"/>
      <c r="G14" s="13"/>
      <c r="H14" s="13"/>
      <c r="I14" s="12"/>
      <c r="J14" s="11"/>
      <c r="K14" s="62"/>
    </row>
    <row r="15" spans="1:12" ht="107.25" customHeight="1">
      <c r="A15" s="17"/>
      <c r="B15" s="16"/>
      <c r="C15" s="15"/>
      <c r="D15" s="14"/>
      <c r="E15" s="13"/>
      <c r="F15" s="13"/>
      <c r="G15" s="13"/>
      <c r="H15" s="13"/>
      <c r="I15" s="12"/>
      <c r="J15" s="11"/>
      <c r="K15" s="62"/>
    </row>
    <row r="16" spans="1:12" ht="107.25" customHeight="1">
      <c r="A16" s="17"/>
      <c r="B16" s="16"/>
      <c r="C16" s="15"/>
      <c r="D16" s="14"/>
      <c r="E16" s="13"/>
      <c r="F16" s="13"/>
      <c r="G16" s="13"/>
      <c r="H16" s="13"/>
      <c r="I16" s="12"/>
      <c r="J16" s="11"/>
      <c r="K16" s="62"/>
    </row>
    <row r="17" spans="1:11" ht="107.25" customHeight="1">
      <c r="A17" s="17"/>
      <c r="B17" s="16"/>
      <c r="C17" s="15"/>
      <c r="D17" s="14"/>
      <c r="E17" s="13"/>
      <c r="F17" s="13"/>
      <c r="G17" s="13"/>
      <c r="H17" s="13"/>
      <c r="I17" s="12"/>
      <c r="J17" s="11"/>
      <c r="K17" s="62"/>
    </row>
    <row r="18" spans="1:11" ht="107.25" customHeight="1">
      <c r="A18" s="17"/>
      <c r="B18" s="16"/>
      <c r="C18" s="15"/>
      <c r="D18" s="14"/>
      <c r="E18" s="13"/>
      <c r="F18" s="13"/>
      <c r="G18" s="13"/>
      <c r="H18" s="13"/>
      <c r="I18" s="12"/>
      <c r="J18" s="11"/>
      <c r="K18" s="62"/>
    </row>
    <row r="19" spans="1:11" ht="107.25" customHeight="1">
      <c r="A19" s="17"/>
      <c r="B19" s="16"/>
      <c r="C19" s="15"/>
      <c r="D19" s="14"/>
      <c r="E19" s="13"/>
      <c r="F19" s="13"/>
      <c r="G19" s="13"/>
      <c r="H19" s="13"/>
      <c r="I19" s="12"/>
      <c r="J19" s="11"/>
      <c r="K19" s="62"/>
    </row>
    <row r="20" spans="1:11" ht="107.25" customHeight="1">
      <c r="A20" s="17"/>
      <c r="B20" s="16"/>
      <c r="C20" s="15"/>
      <c r="D20" s="14"/>
      <c r="E20" s="13"/>
      <c r="F20" s="13"/>
      <c r="G20" s="13"/>
      <c r="H20" s="13"/>
      <c r="I20" s="12"/>
      <c r="J20" s="11"/>
      <c r="K20" s="62"/>
    </row>
    <row r="21" spans="1:11" ht="107.25" customHeight="1">
      <c r="A21" s="17"/>
      <c r="B21" s="16"/>
      <c r="C21" s="15"/>
      <c r="D21" s="14"/>
      <c r="E21" s="13"/>
      <c r="F21" s="13"/>
      <c r="G21" s="13"/>
      <c r="H21" s="13"/>
      <c r="I21" s="12"/>
      <c r="J21" s="11"/>
      <c r="K21" s="62"/>
    </row>
    <row r="22" spans="1:11" ht="107.25" customHeight="1">
      <c r="A22" s="17"/>
      <c r="B22" s="16"/>
      <c r="C22" s="15"/>
      <c r="D22" s="14"/>
      <c r="E22" s="13"/>
      <c r="F22" s="13"/>
      <c r="G22" s="13"/>
      <c r="H22" s="13"/>
      <c r="I22" s="12"/>
      <c r="J22" s="11"/>
      <c r="K22" s="62"/>
    </row>
    <row r="23" spans="1:11" ht="107.25" customHeight="1">
      <c r="A23" s="17"/>
      <c r="B23" s="16"/>
      <c r="C23" s="15"/>
      <c r="D23" s="14"/>
      <c r="E23" s="13"/>
      <c r="F23" s="13"/>
      <c r="G23" s="13"/>
      <c r="H23" s="13"/>
      <c r="I23" s="12"/>
      <c r="J23" s="11"/>
      <c r="K23" s="62"/>
    </row>
    <row r="24" spans="1:11" ht="107.25" customHeight="1">
      <c r="A24" s="17"/>
      <c r="B24" s="16"/>
      <c r="C24" s="15"/>
      <c r="D24" s="14"/>
      <c r="E24" s="13"/>
      <c r="F24" s="13"/>
      <c r="G24" s="13"/>
      <c r="H24" s="13"/>
      <c r="I24" s="12"/>
      <c r="J24" s="11"/>
      <c r="K24" s="62"/>
    </row>
    <row r="25" spans="1:11" ht="107.25" customHeight="1">
      <c r="A25" s="17"/>
      <c r="B25" s="16"/>
      <c r="C25" s="15"/>
      <c r="D25" s="14"/>
      <c r="E25" s="13"/>
      <c r="F25" s="13"/>
      <c r="G25" s="13"/>
      <c r="H25" s="13"/>
      <c r="I25" s="12"/>
      <c r="J25" s="11"/>
      <c r="K25" s="62"/>
    </row>
    <row r="26" spans="1:11" ht="107.25" customHeight="1">
      <c r="A26" s="17"/>
      <c r="B26" s="16"/>
      <c r="C26" s="15"/>
      <c r="D26" s="14"/>
      <c r="E26" s="13"/>
      <c r="F26" s="13"/>
      <c r="G26" s="13"/>
      <c r="H26" s="13"/>
      <c r="I26" s="12"/>
      <c r="J26" s="11"/>
      <c r="K26" s="62"/>
    </row>
    <row r="27" spans="1:11" ht="107.25" customHeight="1">
      <c r="A27" s="17"/>
      <c r="B27" s="16"/>
      <c r="C27" s="15"/>
      <c r="D27" s="14"/>
      <c r="E27" s="13"/>
      <c r="F27" s="13"/>
      <c r="G27" s="13"/>
      <c r="H27" s="13"/>
      <c r="I27" s="12"/>
      <c r="J27" s="11"/>
      <c r="K27" s="62"/>
    </row>
    <row r="28" spans="1:11" ht="107.25" customHeight="1">
      <c r="A28" s="17"/>
      <c r="B28" s="16"/>
      <c r="C28" s="15"/>
      <c r="D28" s="14"/>
      <c r="E28" s="13"/>
      <c r="F28" s="13"/>
      <c r="G28" s="13"/>
      <c r="H28" s="13"/>
      <c r="I28" s="12"/>
      <c r="J28" s="11"/>
      <c r="K28" s="62"/>
    </row>
    <row r="29" spans="1:11" ht="107.25" customHeight="1">
      <c r="A29" s="17"/>
      <c r="B29" s="16"/>
      <c r="C29" s="15"/>
      <c r="D29" s="14"/>
      <c r="E29" s="13"/>
      <c r="F29" s="13"/>
      <c r="G29" s="13"/>
      <c r="H29" s="13"/>
      <c r="I29" s="12"/>
      <c r="J29" s="11"/>
      <c r="K29" s="62"/>
    </row>
    <row r="30" spans="1:11" ht="107.25" customHeight="1">
      <c r="A30" s="17"/>
      <c r="B30" s="16"/>
      <c r="C30" s="15"/>
      <c r="D30" s="14"/>
      <c r="E30" s="13"/>
      <c r="F30" s="13"/>
      <c r="G30" s="13"/>
      <c r="H30" s="13"/>
      <c r="I30" s="12"/>
      <c r="J30" s="11"/>
      <c r="K30" s="62"/>
    </row>
    <row r="31" spans="1:11" ht="107.25" customHeight="1">
      <c r="A31" s="17"/>
      <c r="B31" s="16"/>
      <c r="C31" s="15"/>
      <c r="D31" s="14"/>
      <c r="E31" s="13"/>
      <c r="F31" s="13"/>
      <c r="G31" s="13"/>
      <c r="H31" s="13"/>
      <c r="I31" s="12"/>
      <c r="J31" s="11"/>
      <c r="K31" s="62"/>
    </row>
    <row r="32" spans="1:11" ht="107.25" customHeight="1">
      <c r="A32" s="17"/>
      <c r="B32" s="16"/>
      <c r="C32" s="15"/>
      <c r="D32" s="14"/>
      <c r="E32" s="13"/>
      <c r="F32" s="13"/>
      <c r="G32" s="13"/>
      <c r="H32" s="13"/>
      <c r="I32" s="12"/>
      <c r="J32" s="11"/>
      <c r="K32" s="62"/>
    </row>
    <row r="33" spans="1:11" ht="107.25" customHeight="1">
      <c r="A33" s="17"/>
      <c r="B33" s="16"/>
      <c r="C33" s="15"/>
      <c r="D33" s="14"/>
      <c r="E33" s="13"/>
      <c r="F33" s="13"/>
      <c r="G33" s="13"/>
      <c r="H33" s="13"/>
      <c r="I33" s="12"/>
      <c r="J33" s="11"/>
      <c r="K33" s="62"/>
    </row>
    <row r="34" spans="1:11" ht="107.25" customHeight="1">
      <c r="A34" s="17"/>
      <c r="B34" s="16"/>
      <c r="C34" s="15"/>
      <c r="D34" s="14"/>
      <c r="E34" s="13"/>
      <c r="F34" s="13"/>
      <c r="G34" s="13"/>
      <c r="H34" s="13"/>
      <c r="I34" s="12"/>
      <c r="J34" s="11"/>
      <c r="K34" s="62"/>
    </row>
    <row r="35" spans="1:11" ht="107.25" customHeight="1">
      <c r="A35" s="17"/>
      <c r="B35" s="16"/>
      <c r="C35" s="15"/>
      <c r="D35" s="14"/>
      <c r="E35" s="13"/>
      <c r="F35" s="13"/>
      <c r="G35" s="13"/>
      <c r="H35" s="13"/>
      <c r="I35" s="12"/>
      <c r="J35" s="11"/>
      <c r="K35" s="62"/>
    </row>
    <row r="36" spans="1:11" ht="107.25" customHeight="1">
      <c r="A36" s="17"/>
      <c r="B36" s="16"/>
      <c r="C36" s="15"/>
      <c r="D36" s="14"/>
      <c r="E36" s="13"/>
      <c r="F36" s="13"/>
      <c r="G36" s="13"/>
      <c r="H36" s="13"/>
      <c r="I36" s="12"/>
      <c r="J36" s="11"/>
      <c r="K36" s="62"/>
    </row>
    <row r="37" spans="1:11" ht="107.25" customHeight="1">
      <c r="A37" s="17"/>
      <c r="B37" s="16"/>
      <c r="C37" s="15"/>
      <c r="D37" s="14"/>
      <c r="E37" s="13"/>
      <c r="F37" s="13"/>
      <c r="G37" s="13"/>
      <c r="H37" s="13"/>
      <c r="I37" s="12"/>
      <c r="J37" s="11"/>
      <c r="K37" s="62"/>
    </row>
    <row r="38" spans="1:11" ht="107.25" customHeight="1">
      <c r="A38" s="17"/>
      <c r="B38" s="16"/>
      <c r="C38" s="15"/>
      <c r="D38" s="14"/>
      <c r="E38" s="13"/>
      <c r="F38" s="13"/>
      <c r="G38" s="13"/>
      <c r="H38" s="13"/>
      <c r="I38" s="12"/>
      <c r="J38" s="11"/>
      <c r="K38" s="62"/>
    </row>
    <row r="39" spans="1:11" ht="107.25" customHeight="1">
      <c r="A39" s="17"/>
      <c r="B39" s="16"/>
      <c r="C39" s="15"/>
      <c r="D39" s="14"/>
      <c r="E39" s="13"/>
      <c r="F39" s="13"/>
      <c r="G39" s="13"/>
      <c r="H39" s="13"/>
      <c r="I39" s="12"/>
      <c r="J39" s="11"/>
      <c r="K39" s="62"/>
    </row>
    <row r="40" spans="1:11" ht="107.25" customHeight="1">
      <c r="A40" s="17"/>
      <c r="B40" s="16"/>
      <c r="C40" s="15"/>
      <c r="D40" s="14"/>
      <c r="E40" s="13"/>
      <c r="F40" s="13"/>
      <c r="G40" s="13"/>
      <c r="H40" s="13"/>
      <c r="I40" s="12"/>
      <c r="J40" s="11"/>
      <c r="K40" s="62"/>
    </row>
    <row r="41" spans="1:11" ht="107.25" customHeight="1">
      <c r="A41" s="17"/>
      <c r="B41" s="16"/>
      <c r="C41" s="15"/>
      <c r="D41" s="14"/>
      <c r="E41" s="13"/>
      <c r="F41" s="13"/>
      <c r="G41" s="13"/>
      <c r="H41" s="13"/>
      <c r="I41" s="12"/>
      <c r="J41" s="11"/>
      <c r="K41" s="62"/>
    </row>
    <row r="42" spans="1:11" ht="107.25" customHeight="1">
      <c r="A42" s="17"/>
      <c r="B42" s="16"/>
      <c r="C42" s="15"/>
      <c r="D42" s="14"/>
      <c r="E42" s="13"/>
      <c r="F42" s="13"/>
      <c r="G42" s="13"/>
      <c r="H42" s="13"/>
      <c r="I42" s="12"/>
      <c r="J42" s="11"/>
      <c r="K42" s="62"/>
    </row>
    <row r="43" spans="1:11" ht="107.25" customHeight="1">
      <c r="A43" s="17"/>
      <c r="B43" s="16"/>
      <c r="C43" s="15"/>
      <c r="D43" s="14"/>
      <c r="E43" s="13"/>
      <c r="F43" s="13"/>
      <c r="G43" s="13"/>
      <c r="H43" s="13"/>
      <c r="I43" s="12"/>
      <c r="J43" s="11"/>
      <c r="K43" s="62"/>
    </row>
    <row r="44" spans="1:11" ht="107.25" customHeight="1">
      <c r="A44" s="17"/>
      <c r="B44" s="16"/>
      <c r="C44" s="15"/>
      <c r="D44" s="14"/>
      <c r="E44" s="13"/>
      <c r="F44" s="13"/>
      <c r="G44" s="13"/>
      <c r="H44" s="13"/>
      <c r="I44" s="12"/>
      <c r="J44" s="11"/>
      <c r="K44" s="62"/>
    </row>
    <row r="45" spans="1:11" ht="107.25" customHeight="1">
      <c r="A45" s="17"/>
      <c r="B45" s="16"/>
      <c r="C45" s="15"/>
      <c r="D45" s="14"/>
      <c r="E45" s="13"/>
      <c r="F45" s="13"/>
      <c r="G45" s="13"/>
      <c r="H45" s="13"/>
      <c r="I45" s="12"/>
      <c r="J45" s="11"/>
      <c r="K45" s="62"/>
    </row>
    <row r="46" spans="1:11" ht="107.25" customHeight="1">
      <c r="A46" s="17"/>
      <c r="B46" s="16"/>
      <c r="C46" s="15"/>
      <c r="D46" s="14"/>
      <c r="E46" s="13"/>
      <c r="F46" s="13"/>
      <c r="G46" s="13"/>
      <c r="H46" s="13"/>
      <c r="I46" s="12"/>
      <c r="J46" s="11"/>
      <c r="K46" s="62"/>
    </row>
    <row r="47" spans="1:11" ht="107.25" customHeight="1">
      <c r="A47" s="17"/>
      <c r="B47" s="16"/>
      <c r="C47" s="15"/>
      <c r="D47" s="14"/>
      <c r="E47" s="13"/>
      <c r="F47" s="13"/>
      <c r="G47" s="13"/>
      <c r="H47" s="13"/>
      <c r="I47" s="12"/>
      <c r="J47" s="11"/>
      <c r="K47" s="62"/>
    </row>
    <row r="48" spans="1:11" ht="107.25" customHeight="1">
      <c r="A48" s="17"/>
      <c r="B48" s="16"/>
      <c r="C48" s="15"/>
      <c r="D48" s="14"/>
      <c r="E48" s="13"/>
      <c r="F48" s="13"/>
      <c r="G48" s="13"/>
      <c r="H48" s="13"/>
      <c r="I48" s="12"/>
      <c r="J48" s="11"/>
      <c r="K48" s="62"/>
    </row>
    <row r="49" spans="1:11" ht="107.25" customHeight="1">
      <c r="A49" s="17"/>
      <c r="B49" s="16"/>
      <c r="C49" s="15"/>
      <c r="D49" s="14"/>
      <c r="E49" s="13"/>
      <c r="F49" s="13"/>
      <c r="G49" s="13"/>
      <c r="H49" s="13"/>
      <c r="I49" s="12"/>
      <c r="J49" s="11"/>
      <c r="K49" s="62"/>
    </row>
    <row r="50" spans="1:11" ht="107.25" customHeight="1">
      <c r="A50" s="17"/>
      <c r="B50" s="16"/>
      <c r="C50" s="15"/>
      <c r="D50" s="14"/>
      <c r="E50" s="13"/>
      <c r="F50" s="13"/>
      <c r="G50" s="13"/>
      <c r="H50" s="13"/>
      <c r="I50" s="12"/>
      <c r="J50" s="11"/>
      <c r="K50" s="62"/>
    </row>
    <row r="51" spans="1:11" ht="107.25" customHeight="1">
      <c r="A51" s="17"/>
      <c r="B51" s="16"/>
      <c r="C51" s="15"/>
      <c r="D51" s="14"/>
      <c r="E51" s="13"/>
      <c r="F51" s="13"/>
      <c r="G51" s="13"/>
      <c r="H51" s="13"/>
      <c r="I51" s="12"/>
      <c r="J51" s="11"/>
      <c r="K51" s="62"/>
    </row>
    <row r="52" spans="1:11" ht="107.25" customHeight="1">
      <c r="A52" s="17"/>
      <c r="B52" s="16"/>
      <c r="C52" s="15"/>
      <c r="D52" s="14"/>
      <c r="E52" s="13"/>
      <c r="F52" s="13"/>
      <c r="G52" s="13"/>
      <c r="H52" s="13"/>
      <c r="I52" s="12"/>
      <c r="J52" s="11"/>
      <c r="K52" s="62"/>
    </row>
    <row r="53" spans="1:11" ht="107.25" customHeight="1">
      <c r="A53" s="17"/>
      <c r="B53" s="16"/>
      <c r="C53" s="15"/>
      <c r="D53" s="14"/>
      <c r="E53" s="13"/>
      <c r="F53" s="13"/>
      <c r="G53" s="13"/>
      <c r="H53" s="13"/>
      <c r="I53" s="12"/>
      <c r="J53" s="11"/>
      <c r="K53" s="62"/>
    </row>
    <row r="54" spans="1:11" ht="107.25" customHeight="1">
      <c r="A54" s="17"/>
      <c r="B54" s="16"/>
      <c r="C54" s="15"/>
      <c r="D54" s="14"/>
      <c r="E54" s="13"/>
      <c r="F54" s="13"/>
      <c r="G54" s="13"/>
      <c r="H54" s="13"/>
      <c r="I54" s="12"/>
      <c r="J54" s="11"/>
      <c r="K54" s="62"/>
    </row>
    <row r="55" spans="1:11" ht="107.25" customHeight="1">
      <c r="A55" s="17"/>
      <c r="B55" s="16"/>
      <c r="C55" s="15"/>
      <c r="D55" s="14"/>
      <c r="E55" s="13"/>
      <c r="F55" s="13"/>
      <c r="G55" s="13"/>
      <c r="H55" s="13"/>
      <c r="I55" s="12"/>
      <c r="J55" s="11"/>
      <c r="K55" s="62"/>
    </row>
    <row r="56" spans="1:11" ht="107.25" customHeight="1">
      <c r="A56" s="17"/>
      <c r="B56" s="16"/>
      <c r="C56" s="15"/>
      <c r="D56" s="14"/>
      <c r="E56" s="13"/>
      <c r="F56" s="13"/>
      <c r="G56" s="13"/>
      <c r="H56" s="13"/>
      <c r="I56" s="12"/>
      <c r="J56" s="11"/>
      <c r="K56" s="62"/>
    </row>
    <row r="57" spans="1:11" ht="107.25" customHeight="1">
      <c r="A57" s="17"/>
      <c r="B57" s="16"/>
      <c r="C57" s="15"/>
      <c r="D57" s="14"/>
      <c r="E57" s="13"/>
      <c r="F57" s="13"/>
      <c r="G57" s="13"/>
      <c r="H57" s="13"/>
      <c r="I57" s="12"/>
      <c r="J57" s="11"/>
      <c r="K57" s="62"/>
    </row>
    <row r="58" spans="1:11" ht="107.25" customHeight="1">
      <c r="A58" s="17"/>
      <c r="B58" s="16"/>
      <c r="C58" s="15"/>
      <c r="D58" s="14"/>
      <c r="E58" s="13"/>
      <c r="F58" s="13"/>
      <c r="G58" s="13"/>
      <c r="H58" s="13"/>
      <c r="I58" s="12"/>
      <c r="J58" s="11"/>
      <c r="K58" s="62"/>
    </row>
    <row r="59" spans="1:11" ht="107.25" customHeight="1">
      <c r="A59" s="17"/>
      <c r="B59" s="16"/>
      <c r="C59" s="15"/>
      <c r="D59" s="14"/>
      <c r="E59" s="13"/>
      <c r="F59" s="13"/>
      <c r="G59" s="13"/>
      <c r="H59" s="13"/>
      <c r="I59" s="12"/>
      <c r="J59" s="11"/>
      <c r="K59" s="62"/>
    </row>
    <row r="60" spans="1:11" ht="107.25" customHeight="1">
      <c r="A60" s="17"/>
      <c r="B60" s="16"/>
      <c r="C60" s="15"/>
      <c r="D60" s="14"/>
      <c r="E60" s="13"/>
      <c r="F60" s="13"/>
      <c r="G60" s="13"/>
      <c r="H60" s="13"/>
      <c r="I60" s="12"/>
      <c r="J60" s="11"/>
      <c r="K60" s="62"/>
    </row>
    <row r="61" spans="1:11" ht="107.25" customHeight="1">
      <c r="A61" s="17"/>
      <c r="B61" s="16"/>
      <c r="C61" s="15"/>
      <c r="D61" s="14"/>
      <c r="E61" s="13"/>
      <c r="F61" s="13"/>
      <c r="G61" s="13"/>
      <c r="H61" s="13"/>
      <c r="I61" s="12"/>
      <c r="J61" s="11"/>
      <c r="K61" s="62"/>
    </row>
    <row r="62" spans="1:11" ht="107.25" customHeight="1">
      <c r="A62" s="17"/>
      <c r="B62" s="16"/>
      <c r="C62" s="15"/>
      <c r="D62" s="14"/>
      <c r="E62" s="13"/>
      <c r="F62" s="13"/>
      <c r="G62" s="13"/>
      <c r="H62" s="13"/>
      <c r="I62" s="12"/>
      <c r="J62" s="11"/>
      <c r="K62" s="62"/>
    </row>
    <row r="63" spans="1:11" ht="107.25" customHeight="1">
      <c r="A63" s="17"/>
      <c r="B63" s="16"/>
      <c r="C63" s="15"/>
      <c r="D63" s="14"/>
      <c r="E63" s="13"/>
      <c r="F63" s="13"/>
      <c r="G63" s="13"/>
      <c r="H63" s="13"/>
      <c r="I63" s="12"/>
      <c r="J63" s="11"/>
      <c r="K63" s="62"/>
    </row>
    <row r="64" spans="1:11" ht="107.25" customHeight="1">
      <c r="A64" s="17"/>
      <c r="B64" s="16"/>
      <c r="C64" s="15"/>
      <c r="D64" s="14"/>
      <c r="E64" s="13"/>
      <c r="F64" s="13"/>
      <c r="G64" s="13"/>
      <c r="H64" s="13"/>
      <c r="I64" s="12"/>
      <c r="J64" s="11"/>
      <c r="K64" s="62"/>
    </row>
    <row r="65" spans="1:11" ht="107.25" customHeight="1">
      <c r="A65" s="17"/>
      <c r="B65" s="16"/>
      <c r="C65" s="15"/>
      <c r="D65" s="14"/>
      <c r="E65" s="13"/>
      <c r="F65" s="13"/>
      <c r="G65" s="13"/>
      <c r="H65" s="13"/>
      <c r="I65" s="12"/>
      <c r="J65" s="11"/>
      <c r="K65" s="62"/>
    </row>
    <row r="66" spans="1:11" ht="107.25" customHeight="1">
      <c r="A66" s="17"/>
      <c r="B66" s="16"/>
      <c r="C66" s="15"/>
      <c r="D66" s="14"/>
      <c r="E66" s="13"/>
      <c r="F66" s="13"/>
      <c r="G66" s="13"/>
      <c r="H66" s="13"/>
      <c r="I66" s="12"/>
      <c r="J66" s="11"/>
      <c r="K66" s="62"/>
    </row>
    <row r="67" spans="1:11" ht="107.25" customHeight="1">
      <c r="A67" s="17"/>
      <c r="B67" s="16"/>
      <c r="C67" s="15"/>
      <c r="D67" s="14"/>
      <c r="E67" s="13"/>
      <c r="F67" s="13"/>
      <c r="G67" s="13"/>
      <c r="H67" s="13"/>
      <c r="I67" s="12"/>
      <c r="J67" s="11"/>
      <c r="K67" s="62"/>
    </row>
    <row r="68" spans="1:11" ht="107.25" customHeight="1">
      <c r="A68" s="17"/>
      <c r="B68" s="16"/>
      <c r="C68" s="15"/>
      <c r="D68" s="14"/>
      <c r="E68" s="13"/>
      <c r="F68" s="13"/>
      <c r="G68" s="13"/>
      <c r="H68" s="13"/>
      <c r="I68" s="12"/>
      <c r="J68" s="11"/>
      <c r="K68" s="62"/>
    </row>
    <row r="69" spans="1:11" ht="107.25" customHeight="1">
      <c r="A69" s="17"/>
      <c r="B69" s="16"/>
      <c r="C69" s="15"/>
      <c r="D69" s="14"/>
      <c r="E69" s="13"/>
      <c r="F69" s="13"/>
      <c r="G69" s="13"/>
      <c r="H69" s="13"/>
      <c r="I69" s="12"/>
      <c r="J69" s="11"/>
      <c r="K69" s="62"/>
    </row>
    <row r="70" spans="1:11" ht="107.25" customHeight="1">
      <c r="A70" s="17"/>
      <c r="B70" s="16"/>
      <c r="C70" s="15"/>
      <c r="D70" s="14"/>
      <c r="E70" s="13"/>
      <c r="F70" s="13"/>
      <c r="G70" s="13"/>
      <c r="H70" s="13"/>
      <c r="I70" s="12"/>
      <c r="J70" s="11"/>
      <c r="K70" s="62"/>
    </row>
    <row r="71" spans="1:11" ht="107.25" customHeight="1">
      <c r="A71" s="17"/>
      <c r="B71" s="16"/>
      <c r="C71" s="15"/>
      <c r="D71" s="14"/>
      <c r="E71" s="13"/>
      <c r="F71" s="13"/>
      <c r="G71" s="13"/>
      <c r="H71" s="13"/>
      <c r="I71" s="12"/>
      <c r="J71" s="11"/>
      <c r="K71" s="62"/>
    </row>
    <row r="72" spans="1:11" ht="107.25" customHeight="1">
      <c r="A72" s="17"/>
      <c r="B72" s="16"/>
      <c r="C72" s="15"/>
      <c r="D72" s="14"/>
      <c r="E72" s="13"/>
      <c r="F72" s="13"/>
      <c r="G72" s="13"/>
      <c r="H72" s="13"/>
      <c r="I72" s="12"/>
      <c r="J72" s="11"/>
      <c r="K72" s="62"/>
    </row>
    <row r="73" spans="1:11" ht="107.25" customHeight="1">
      <c r="A73" s="17"/>
      <c r="B73" s="16"/>
      <c r="C73" s="15"/>
      <c r="D73" s="14"/>
      <c r="E73" s="13"/>
      <c r="F73" s="13"/>
      <c r="G73" s="13"/>
      <c r="H73" s="13"/>
      <c r="I73" s="12"/>
      <c r="J73" s="11"/>
      <c r="K73" s="62"/>
    </row>
    <row r="74" spans="1:11" ht="107.25" customHeight="1">
      <c r="A74" s="17"/>
      <c r="B74" s="16"/>
      <c r="C74" s="15"/>
      <c r="D74" s="14"/>
      <c r="E74" s="13"/>
      <c r="F74" s="13"/>
      <c r="G74" s="13"/>
      <c r="H74" s="13"/>
      <c r="I74" s="12"/>
      <c r="J74" s="11"/>
      <c r="K74" s="62"/>
    </row>
    <row r="75" spans="1:11" ht="107.25" customHeight="1">
      <c r="A75" s="17"/>
      <c r="B75" s="16"/>
      <c r="C75" s="15"/>
      <c r="D75" s="14"/>
      <c r="E75" s="13"/>
      <c r="F75" s="13"/>
      <c r="G75" s="13"/>
      <c r="H75" s="13"/>
      <c r="I75" s="12"/>
      <c r="J75" s="11"/>
      <c r="K75" s="62"/>
    </row>
    <row r="76" spans="1:11" ht="107.25" customHeight="1">
      <c r="A76" s="17"/>
      <c r="B76" s="16"/>
      <c r="C76" s="15"/>
      <c r="D76" s="14"/>
      <c r="E76" s="13"/>
      <c r="F76" s="13"/>
      <c r="G76" s="13"/>
      <c r="H76" s="13"/>
      <c r="I76" s="12"/>
      <c r="J76" s="11"/>
      <c r="K76" s="62"/>
    </row>
    <row r="77" spans="1:11" ht="107.25" customHeight="1">
      <c r="A77" s="17"/>
      <c r="B77" s="16"/>
      <c r="C77" s="15"/>
      <c r="D77" s="14"/>
      <c r="E77" s="13"/>
      <c r="F77" s="13"/>
      <c r="G77" s="13"/>
      <c r="H77" s="13"/>
      <c r="I77" s="12"/>
      <c r="J77" s="11"/>
      <c r="K77" s="62"/>
    </row>
    <row r="78" spans="1:11" ht="107.25" customHeight="1">
      <c r="A78" s="17"/>
      <c r="B78" s="16"/>
      <c r="C78" s="15"/>
      <c r="D78" s="14"/>
      <c r="E78" s="13"/>
      <c r="F78" s="13"/>
      <c r="G78" s="13"/>
      <c r="H78" s="13"/>
      <c r="I78" s="12"/>
      <c r="J78" s="11"/>
      <c r="K78" s="62"/>
    </row>
    <row r="79" spans="1:11" ht="107.25" customHeight="1">
      <c r="A79" s="17"/>
      <c r="B79" s="16"/>
      <c r="C79" s="15"/>
      <c r="D79" s="14"/>
      <c r="E79" s="13"/>
      <c r="F79" s="13"/>
      <c r="G79" s="13"/>
      <c r="H79" s="13"/>
      <c r="I79" s="12"/>
      <c r="J79" s="11"/>
      <c r="K79" s="62"/>
    </row>
    <row r="80" spans="1:11" ht="107.25" customHeight="1">
      <c r="A80" s="17"/>
      <c r="B80" s="16"/>
      <c r="C80" s="15"/>
      <c r="D80" s="14"/>
      <c r="E80" s="13"/>
      <c r="F80" s="13"/>
      <c r="G80" s="13"/>
      <c r="H80" s="13"/>
      <c r="I80" s="12"/>
      <c r="J80" s="11"/>
      <c r="K80" s="62"/>
    </row>
    <row r="81" spans="1:11" ht="107.25" customHeight="1">
      <c r="A81" s="17"/>
      <c r="B81" s="16"/>
      <c r="C81" s="15"/>
      <c r="D81" s="14"/>
      <c r="E81" s="13"/>
      <c r="F81" s="13"/>
      <c r="G81" s="13"/>
      <c r="H81" s="13"/>
      <c r="I81" s="12"/>
      <c r="J81" s="11"/>
      <c r="K81" s="62"/>
    </row>
    <row r="82" spans="1:11" ht="107.25" customHeight="1">
      <c r="A82" s="17"/>
      <c r="B82" s="16"/>
      <c r="C82" s="15"/>
      <c r="D82" s="14"/>
      <c r="E82" s="13"/>
      <c r="F82" s="13"/>
      <c r="G82" s="13"/>
      <c r="H82" s="13"/>
      <c r="I82" s="12"/>
      <c r="J82" s="11"/>
      <c r="K82" s="62"/>
    </row>
    <row r="83" spans="1:11" ht="107.25" customHeight="1">
      <c r="A83" s="17"/>
      <c r="B83" s="16"/>
      <c r="C83" s="15"/>
      <c r="D83" s="14"/>
      <c r="E83" s="13"/>
      <c r="F83" s="13"/>
      <c r="G83" s="13"/>
      <c r="H83" s="13"/>
      <c r="I83" s="12"/>
      <c r="J83" s="11"/>
      <c r="K83" s="62"/>
    </row>
    <row r="84" spans="1:11" ht="107.25" customHeight="1">
      <c r="A84" s="17"/>
      <c r="B84" s="16"/>
      <c r="C84" s="15"/>
      <c r="D84" s="14"/>
      <c r="E84" s="13"/>
      <c r="F84" s="13"/>
      <c r="G84" s="13"/>
      <c r="H84" s="13"/>
      <c r="I84" s="12"/>
      <c r="J84" s="11"/>
      <c r="K84" s="62"/>
    </row>
    <row r="85" spans="1:11" ht="107.25" customHeight="1">
      <c r="A85" s="17"/>
      <c r="B85" s="16"/>
      <c r="C85" s="15"/>
      <c r="D85" s="14"/>
      <c r="E85" s="13"/>
      <c r="F85" s="13"/>
      <c r="G85" s="13"/>
      <c r="H85" s="13"/>
      <c r="I85" s="12"/>
      <c r="J85" s="11"/>
      <c r="K85" s="62"/>
    </row>
    <row r="86" spans="1:11" ht="107.25" customHeight="1">
      <c r="A86" s="17"/>
      <c r="B86" s="16"/>
      <c r="C86" s="15"/>
      <c r="D86" s="14"/>
      <c r="E86" s="13"/>
      <c r="F86" s="13"/>
      <c r="G86" s="13"/>
      <c r="H86" s="13"/>
      <c r="I86" s="12"/>
      <c r="J86" s="11"/>
      <c r="K86" s="62"/>
    </row>
    <row r="87" spans="1:11" ht="107.25" customHeight="1">
      <c r="A87" s="17"/>
      <c r="B87" s="16"/>
      <c r="C87" s="15"/>
      <c r="D87" s="14"/>
      <c r="E87" s="13"/>
      <c r="F87" s="13"/>
      <c r="G87" s="13"/>
      <c r="H87" s="13"/>
      <c r="I87" s="12"/>
      <c r="J87" s="11"/>
      <c r="K87" s="62"/>
    </row>
    <row r="88" spans="1:11" ht="107.25" customHeight="1">
      <c r="A88" s="17"/>
      <c r="B88" s="16"/>
      <c r="C88" s="15"/>
      <c r="D88" s="14"/>
      <c r="E88" s="13"/>
      <c r="F88" s="13"/>
      <c r="G88" s="13"/>
      <c r="H88" s="13"/>
      <c r="I88" s="12"/>
      <c r="J88" s="11"/>
      <c r="K88" s="62"/>
    </row>
    <row r="89" spans="1:11" ht="107.25" customHeight="1">
      <c r="A89" s="17"/>
      <c r="B89" s="16"/>
      <c r="C89" s="15"/>
      <c r="D89" s="14"/>
      <c r="E89" s="13"/>
      <c r="F89" s="13"/>
      <c r="G89" s="13"/>
      <c r="H89" s="13"/>
      <c r="I89" s="12"/>
      <c r="J89" s="11"/>
      <c r="K89" s="62"/>
    </row>
    <row r="90" spans="1:11" ht="107.25" customHeight="1">
      <c r="A90" s="17"/>
      <c r="B90" s="16"/>
      <c r="C90" s="15"/>
      <c r="D90" s="14"/>
      <c r="E90" s="13"/>
      <c r="F90" s="13"/>
      <c r="G90" s="13"/>
      <c r="H90" s="13"/>
      <c r="I90" s="12"/>
      <c r="J90" s="11"/>
      <c r="K90" s="62"/>
    </row>
    <row r="91" spans="1:11" ht="107.25" customHeight="1">
      <c r="A91" s="17"/>
      <c r="B91" s="16"/>
      <c r="C91" s="15"/>
      <c r="D91" s="14"/>
      <c r="E91" s="13"/>
      <c r="F91" s="13"/>
      <c r="G91" s="13"/>
      <c r="H91" s="13"/>
      <c r="I91" s="12"/>
      <c r="J91" s="11"/>
      <c r="K91" s="62"/>
    </row>
    <row r="92" spans="1:11" ht="107.25" customHeight="1">
      <c r="A92" s="17"/>
      <c r="B92" s="16"/>
      <c r="C92" s="15"/>
      <c r="D92" s="14"/>
      <c r="E92" s="13"/>
      <c r="F92" s="13"/>
      <c r="G92" s="13"/>
      <c r="H92" s="13"/>
      <c r="I92" s="12"/>
      <c r="J92" s="11"/>
      <c r="K92" s="62"/>
    </row>
    <row r="93" spans="1:11" ht="107.25" customHeight="1">
      <c r="A93" s="17"/>
      <c r="B93" s="16"/>
      <c r="C93" s="15"/>
      <c r="D93" s="14"/>
      <c r="E93" s="13"/>
      <c r="F93" s="13"/>
      <c r="G93" s="13"/>
      <c r="H93" s="13"/>
      <c r="I93" s="12"/>
      <c r="J93" s="11"/>
      <c r="K93" s="62"/>
    </row>
    <row r="94" spans="1:11" ht="107.25" customHeight="1">
      <c r="A94" s="17"/>
      <c r="B94" s="16"/>
      <c r="C94" s="15"/>
      <c r="D94" s="14"/>
      <c r="E94" s="13"/>
      <c r="F94" s="13"/>
      <c r="G94" s="13"/>
      <c r="H94" s="13"/>
      <c r="I94" s="12"/>
      <c r="J94" s="11"/>
      <c r="K94" s="62"/>
    </row>
    <row r="95" spans="1:11" ht="107.25" customHeight="1">
      <c r="A95" s="17"/>
      <c r="B95" s="16"/>
      <c r="C95" s="15"/>
      <c r="D95" s="14"/>
      <c r="E95" s="13"/>
      <c r="F95" s="13"/>
      <c r="G95" s="13"/>
      <c r="H95" s="13"/>
      <c r="I95" s="12"/>
      <c r="J95" s="11"/>
      <c r="K95" s="62"/>
    </row>
    <row r="96" spans="1:11" ht="107.25" customHeight="1">
      <c r="A96" s="17"/>
      <c r="B96" s="16"/>
      <c r="C96" s="15"/>
      <c r="D96" s="14"/>
      <c r="E96" s="13"/>
      <c r="F96" s="13"/>
      <c r="G96" s="13"/>
      <c r="H96" s="13"/>
      <c r="I96" s="12"/>
      <c r="J96" s="11"/>
      <c r="K96" s="62"/>
    </row>
    <row r="97" spans="1:11" ht="107.25" customHeight="1">
      <c r="A97" s="17"/>
      <c r="B97" s="16"/>
      <c r="C97" s="15"/>
      <c r="D97" s="14"/>
      <c r="E97" s="13"/>
      <c r="F97" s="13"/>
      <c r="G97" s="13"/>
      <c r="H97" s="13"/>
      <c r="I97" s="12"/>
      <c r="J97" s="11"/>
      <c r="K97" s="62"/>
    </row>
    <row r="98" spans="1:11" ht="107.25" customHeight="1">
      <c r="A98" s="17"/>
      <c r="B98" s="16"/>
      <c r="C98" s="15"/>
      <c r="D98" s="14"/>
      <c r="E98" s="13"/>
      <c r="F98" s="13"/>
      <c r="G98" s="13"/>
      <c r="H98" s="13"/>
      <c r="I98" s="12"/>
      <c r="J98" s="11"/>
      <c r="K98" s="62"/>
    </row>
    <row r="99" spans="1:11" ht="107.25" customHeight="1">
      <c r="A99" s="17"/>
      <c r="B99" s="16"/>
      <c r="C99" s="15"/>
      <c r="D99" s="14"/>
      <c r="E99" s="13"/>
      <c r="F99" s="13"/>
      <c r="G99" s="13"/>
      <c r="H99" s="13"/>
      <c r="I99" s="12"/>
      <c r="J99" s="11"/>
      <c r="K99" s="62"/>
    </row>
    <row r="100" spans="1:11" ht="107.25" customHeight="1">
      <c r="A100" s="17"/>
      <c r="B100" s="16"/>
      <c r="C100" s="15"/>
      <c r="D100" s="14"/>
      <c r="E100" s="13"/>
      <c r="F100" s="13"/>
      <c r="G100" s="13"/>
      <c r="H100" s="13"/>
      <c r="I100" s="12"/>
      <c r="J100" s="11"/>
      <c r="K100" s="62"/>
    </row>
    <row r="101" spans="1:11" ht="107.25" customHeight="1">
      <c r="A101" s="17"/>
      <c r="B101" s="16"/>
      <c r="C101" s="15"/>
      <c r="D101" s="14"/>
      <c r="E101" s="13"/>
      <c r="F101" s="13"/>
      <c r="G101" s="13"/>
      <c r="H101" s="13"/>
      <c r="I101" s="12"/>
      <c r="J101" s="11"/>
      <c r="K101" s="62"/>
    </row>
    <row r="102" spans="1:11" ht="107.25" customHeight="1">
      <c r="A102" s="17"/>
      <c r="B102" s="16"/>
      <c r="C102" s="15"/>
      <c r="D102" s="14"/>
      <c r="E102" s="13"/>
      <c r="F102" s="13"/>
      <c r="G102" s="13"/>
      <c r="H102" s="13"/>
      <c r="I102" s="12"/>
      <c r="J102" s="11"/>
      <c r="K102" s="62"/>
    </row>
    <row r="103" spans="1:11" ht="107.25" customHeight="1">
      <c r="A103" s="17"/>
      <c r="B103" s="16"/>
      <c r="C103" s="15"/>
      <c r="D103" s="14"/>
      <c r="E103" s="13"/>
      <c r="F103" s="13"/>
      <c r="G103" s="13"/>
      <c r="H103" s="13"/>
      <c r="I103" s="12"/>
      <c r="J103" s="11"/>
      <c r="K103" s="62"/>
    </row>
    <row r="104" spans="1:11" ht="107.25" customHeight="1">
      <c r="A104" s="17"/>
      <c r="B104" s="16"/>
      <c r="C104" s="15"/>
      <c r="D104" s="14"/>
      <c r="E104" s="13"/>
      <c r="F104" s="13"/>
      <c r="G104" s="13"/>
      <c r="H104" s="13"/>
      <c r="I104" s="12"/>
      <c r="J104" s="11"/>
      <c r="K104" s="62"/>
    </row>
    <row r="105" spans="1:11" ht="107.25" customHeight="1">
      <c r="A105" s="17"/>
      <c r="B105" s="16"/>
      <c r="C105" s="15"/>
      <c r="D105" s="14"/>
      <c r="E105" s="13"/>
      <c r="F105" s="13"/>
      <c r="G105" s="13"/>
      <c r="H105" s="13"/>
      <c r="I105" s="12"/>
      <c r="J105" s="11"/>
      <c r="K105" s="62"/>
    </row>
    <row r="106" spans="1:11" ht="107.25" customHeight="1">
      <c r="A106" s="17"/>
      <c r="B106" s="16"/>
      <c r="C106" s="15"/>
      <c r="D106" s="14"/>
      <c r="E106" s="13"/>
      <c r="F106" s="13"/>
      <c r="G106" s="13"/>
      <c r="H106" s="13"/>
      <c r="I106" s="12"/>
      <c r="J106" s="11"/>
      <c r="K106" s="62"/>
    </row>
    <row r="107" spans="1:11" ht="107.25" customHeight="1">
      <c r="A107" s="17"/>
      <c r="B107" s="16"/>
      <c r="C107" s="15"/>
      <c r="D107" s="14"/>
      <c r="E107" s="13"/>
      <c r="F107" s="13"/>
      <c r="G107" s="13"/>
      <c r="H107" s="13"/>
      <c r="I107" s="12"/>
      <c r="J107" s="11"/>
      <c r="K107" s="62"/>
    </row>
    <row r="108" spans="1:11" ht="107.25" customHeight="1">
      <c r="A108" s="17"/>
      <c r="B108" s="16"/>
      <c r="C108" s="15"/>
      <c r="D108" s="14"/>
      <c r="E108" s="13"/>
      <c r="F108" s="13"/>
      <c r="G108" s="13"/>
      <c r="H108" s="13"/>
      <c r="I108" s="12"/>
      <c r="J108" s="11"/>
      <c r="K108" s="62"/>
    </row>
    <row r="109" spans="1:11" ht="107.25" customHeight="1">
      <c r="A109" s="17"/>
      <c r="B109" s="16"/>
      <c r="C109" s="15"/>
      <c r="D109" s="14"/>
      <c r="E109" s="13"/>
      <c r="F109" s="13"/>
      <c r="G109" s="13"/>
      <c r="H109" s="13"/>
      <c r="I109" s="12"/>
      <c r="J109" s="11"/>
      <c r="K109" s="62"/>
    </row>
    <row r="110" spans="1:11" ht="107.25" customHeight="1">
      <c r="A110" s="17"/>
      <c r="B110" s="16"/>
      <c r="C110" s="15"/>
      <c r="D110" s="14"/>
      <c r="E110" s="13"/>
      <c r="F110" s="13"/>
      <c r="G110" s="13"/>
      <c r="H110" s="13"/>
      <c r="I110" s="12"/>
      <c r="J110" s="11"/>
      <c r="K110" s="62"/>
    </row>
    <row r="111" spans="1:11" ht="107.25" customHeight="1">
      <c r="A111" s="17"/>
      <c r="B111" s="16"/>
      <c r="C111" s="15"/>
      <c r="D111" s="14"/>
      <c r="E111" s="13"/>
      <c r="F111" s="13"/>
      <c r="G111" s="13"/>
      <c r="H111" s="13"/>
      <c r="I111" s="12"/>
      <c r="J111" s="11"/>
      <c r="K111" s="62"/>
    </row>
    <row r="112" spans="1:11" ht="107.25" customHeight="1">
      <c r="A112" s="17"/>
      <c r="B112" s="16"/>
      <c r="C112" s="15"/>
      <c r="D112" s="14"/>
      <c r="E112" s="13"/>
      <c r="F112" s="13"/>
      <c r="G112" s="13"/>
      <c r="H112" s="13"/>
      <c r="I112" s="12"/>
      <c r="J112" s="11"/>
      <c r="K112" s="62"/>
    </row>
    <row r="113" spans="1:11" ht="107.25" customHeight="1">
      <c r="A113" s="17"/>
      <c r="B113" s="16"/>
      <c r="C113" s="15"/>
      <c r="D113" s="14"/>
      <c r="E113" s="13"/>
      <c r="F113" s="13"/>
      <c r="G113" s="13"/>
      <c r="H113" s="13"/>
      <c r="I113" s="12"/>
      <c r="J113" s="11"/>
      <c r="K113" s="62"/>
    </row>
    <row r="114" spans="1:11" ht="107.25" customHeight="1">
      <c r="A114" s="17"/>
      <c r="B114" s="16"/>
      <c r="C114" s="15"/>
      <c r="D114" s="14"/>
      <c r="E114" s="13"/>
      <c r="F114" s="13"/>
      <c r="G114" s="13"/>
      <c r="H114" s="13"/>
      <c r="I114" s="12"/>
      <c r="J114" s="11"/>
      <c r="K114" s="62"/>
    </row>
    <row r="115" spans="1:11" ht="107.25" customHeight="1">
      <c r="A115" s="17"/>
      <c r="B115" s="16"/>
      <c r="C115" s="15"/>
      <c r="D115" s="14"/>
      <c r="E115" s="13"/>
      <c r="F115" s="13"/>
      <c r="G115" s="13"/>
      <c r="H115" s="13"/>
      <c r="I115" s="12"/>
      <c r="J115" s="11"/>
      <c r="K115" s="62"/>
    </row>
    <row r="116" spans="1:11" ht="107.25" customHeight="1">
      <c r="A116" s="17"/>
      <c r="B116" s="16"/>
      <c r="C116" s="15"/>
      <c r="D116" s="14"/>
      <c r="E116" s="13"/>
      <c r="F116" s="13"/>
      <c r="G116" s="13"/>
      <c r="H116" s="13"/>
      <c r="I116" s="12"/>
      <c r="J116" s="11"/>
      <c r="K116" s="62"/>
    </row>
    <row r="117" spans="1:11" ht="107.25" customHeight="1">
      <c r="A117" s="17"/>
      <c r="B117" s="16"/>
      <c r="C117" s="15"/>
      <c r="D117" s="14"/>
      <c r="E117" s="13"/>
      <c r="F117" s="13"/>
      <c r="G117" s="13"/>
      <c r="H117" s="13"/>
      <c r="I117" s="12"/>
      <c r="J117" s="11"/>
      <c r="K117" s="62"/>
    </row>
    <row r="118" spans="1:11" ht="107.25" customHeight="1">
      <c r="A118" s="17"/>
      <c r="B118" s="16"/>
      <c r="C118" s="15"/>
      <c r="D118" s="14"/>
      <c r="E118" s="13"/>
      <c r="F118" s="13"/>
      <c r="G118" s="13"/>
      <c r="H118" s="13"/>
      <c r="I118" s="12"/>
      <c r="J118" s="11"/>
      <c r="K118" s="62"/>
    </row>
    <row r="119" spans="1:11" ht="107.25" customHeight="1">
      <c r="A119" s="17"/>
      <c r="B119" s="16"/>
      <c r="C119" s="15"/>
      <c r="D119" s="14"/>
      <c r="E119" s="13"/>
      <c r="F119" s="13"/>
      <c r="G119" s="13"/>
      <c r="H119" s="13"/>
      <c r="I119" s="12"/>
      <c r="J119" s="11"/>
      <c r="K119" s="62"/>
    </row>
    <row r="120" spans="1:11" ht="107.25" customHeight="1">
      <c r="A120" s="17"/>
      <c r="B120" s="16"/>
      <c r="C120" s="15"/>
      <c r="D120" s="14"/>
      <c r="E120" s="13"/>
      <c r="F120" s="13"/>
      <c r="G120" s="13"/>
      <c r="H120" s="13"/>
      <c r="I120" s="12"/>
      <c r="J120" s="11"/>
      <c r="K120" s="62"/>
    </row>
    <row r="121" spans="1:11" ht="107.25" customHeight="1">
      <c r="A121" s="17"/>
      <c r="B121" s="16"/>
      <c r="C121" s="15"/>
      <c r="D121" s="14"/>
      <c r="E121" s="13"/>
      <c r="F121" s="13"/>
      <c r="G121" s="13"/>
      <c r="H121" s="13"/>
      <c r="I121" s="12"/>
      <c r="J121" s="11"/>
      <c r="K121" s="62"/>
    </row>
    <row r="122" spans="1:11" ht="107.25" customHeight="1">
      <c r="A122" s="17"/>
      <c r="B122" s="16"/>
      <c r="C122" s="15"/>
      <c r="D122" s="14"/>
      <c r="E122" s="13"/>
      <c r="F122" s="13"/>
      <c r="G122" s="13"/>
      <c r="H122" s="13"/>
      <c r="I122" s="12"/>
      <c r="J122" s="11"/>
      <c r="K122" s="62"/>
    </row>
    <row r="123" spans="1:11" ht="107.25" customHeight="1">
      <c r="A123" s="17"/>
      <c r="B123" s="16"/>
      <c r="C123" s="15"/>
      <c r="D123" s="14"/>
      <c r="E123" s="13"/>
      <c r="F123" s="13"/>
      <c r="G123" s="13"/>
      <c r="H123" s="13"/>
      <c r="I123" s="12"/>
      <c r="J123" s="11"/>
      <c r="K123" s="62"/>
    </row>
    <row r="124" spans="1:11" ht="107.25" customHeight="1">
      <c r="A124" s="17"/>
      <c r="B124" s="16"/>
      <c r="C124" s="15"/>
      <c r="D124" s="14"/>
      <c r="E124" s="13"/>
      <c r="F124" s="13"/>
      <c r="G124" s="13"/>
      <c r="H124" s="13"/>
      <c r="I124" s="12"/>
      <c r="J124" s="11"/>
      <c r="K124" s="62"/>
    </row>
    <row r="125" spans="1:11" ht="107.25" customHeight="1">
      <c r="A125" s="17"/>
      <c r="B125" s="16"/>
      <c r="C125" s="15"/>
      <c r="D125" s="14"/>
      <c r="E125" s="13"/>
      <c r="F125" s="13"/>
      <c r="G125" s="13"/>
      <c r="H125" s="13"/>
      <c r="I125" s="12"/>
      <c r="J125" s="11"/>
      <c r="K125" s="62"/>
    </row>
    <row r="126" spans="1:11" ht="107.25" customHeight="1">
      <c r="A126" s="17"/>
      <c r="B126" s="16"/>
      <c r="C126" s="15"/>
      <c r="D126" s="14"/>
      <c r="E126" s="13"/>
      <c r="F126" s="13"/>
      <c r="G126" s="13"/>
      <c r="H126" s="13"/>
      <c r="I126" s="12"/>
      <c r="J126" s="11"/>
      <c r="K126" s="62"/>
    </row>
    <row r="127" spans="1:11" ht="107.25" customHeight="1">
      <c r="A127" s="17"/>
      <c r="B127" s="16"/>
      <c r="C127" s="15"/>
      <c r="D127" s="14"/>
      <c r="E127" s="13"/>
      <c r="F127" s="13"/>
      <c r="G127" s="13"/>
      <c r="H127" s="13"/>
      <c r="I127" s="12"/>
      <c r="J127" s="11"/>
      <c r="K127" s="62"/>
    </row>
    <row r="128" spans="1:11" ht="107.25" customHeight="1">
      <c r="A128" s="17"/>
      <c r="B128" s="16"/>
      <c r="C128" s="15"/>
      <c r="D128" s="14"/>
      <c r="E128" s="13"/>
      <c r="F128" s="13"/>
      <c r="G128" s="13"/>
      <c r="H128" s="13"/>
      <c r="I128" s="12"/>
      <c r="J128" s="11"/>
      <c r="K128" s="62"/>
    </row>
    <row r="129" spans="1:11" ht="107.25" customHeight="1">
      <c r="A129" s="17"/>
      <c r="B129" s="16"/>
      <c r="C129" s="15"/>
      <c r="D129" s="14"/>
      <c r="E129" s="13"/>
      <c r="F129" s="13"/>
      <c r="G129" s="13"/>
      <c r="H129" s="13"/>
      <c r="I129" s="12"/>
      <c r="J129" s="11"/>
      <c r="K129" s="62"/>
    </row>
    <row r="130" spans="1:11" ht="107.25" customHeight="1">
      <c r="A130" s="17"/>
      <c r="B130" s="16"/>
      <c r="C130" s="15"/>
      <c r="D130" s="14"/>
      <c r="E130" s="13"/>
      <c r="F130" s="13"/>
      <c r="G130" s="13"/>
      <c r="H130" s="13"/>
      <c r="I130" s="12"/>
      <c r="J130" s="11"/>
      <c r="K130" s="62"/>
    </row>
    <row r="131" spans="1:11" ht="107.25" customHeight="1">
      <c r="A131" s="17"/>
      <c r="B131" s="16"/>
      <c r="C131" s="15"/>
      <c r="D131" s="14"/>
      <c r="E131" s="13"/>
      <c r="F131" s="13"/>
      <c r="G131" s="13"/>
      <c r="H131" s="13"/>
      <c r="I131" s="12"/>
      <c r="J131" s="11"/>
      <c r="K131" s="62"/>
    </row>
    <row r="132" spans="1:11" ht="107.25" customHeight="1">
      <c r="A132" s="17"/>
      <c r="B132" s="16"/>
      <c r="C132" s="15"/>
      <c r="D132" s="14"/>
      <c r="E132" s="13"/>
      <c r="F132" s="13"/>
      <c r="G132" s="13"/>
      <c r="H132" s="13"/>
      <c r="I132" s="12"/>
      <c r="J132" s="11"/>
      <c r="K132" s="62"/>
    </row>
    <row r="133" spans="1:11" ht="107.25" customHeight="1">
      <c r="A133" s="17"/>
      <c r="B133" s="16"/>
      <c r="C133" s="15"/>
      <c r="D133" s="14"/>
      <c r="E133" s="13"/>
      <c r="F133" s="13"/>
      <c r="G133" s="13"/>
      <c r="H133" s="13"/>
      <c r="I133" s="12"/>
      <c r="J133" s="11"/>
      <c r="K133" s="62"/>
    </row>
    <row r="134" spans="1:11" ht="107.25" customHeight="1">
      <c r="A134" s="17"/>
      <c r="B134" s="16"/>
      <c r="C134" s="15"/>
      <c r="D134" s="14"/>
      <c r="E134" s="13"/>
      <c r="F134" s="13"/>
      <c r="G134" s="13"/>
      <c r="H134" s="13"/>
      <c r="I134" s="12"/>
      <c r="J134" s="11"/>
      <c r="K134" s="62"/>
    </row>
    <row r="135" spans="1:11" ht="107.25" customHeight="1">
      <c r="A135" s="17"/>
      <c r="B135" s="16"/>
      <c r="C135" s="15"/>
      <c r="D135" s="14"/>
      <c r="E135" s="13"/>
      <c r="F135" s="13"/>
      <c r="G135" s="13"/>
      <c r="H135" s="13"/>
      <c r="I135" s="12"/>
      <c r="J135" s="11"/>
      <c r="K135" s="62"/>
    </row>
    <row r="136" spans="1:11" ht="107.25" customHeight="1">
      <c r="A136" s="17"/>
      <c r="B136" s="16"/>
      <c r="C136" s="15"/>
      <c r="D136" s="14"/>
      <c r="E136" s="13"/>
      <c r="F136" s="13"/>
      <c r="G136" s="13"/>
      <c r="H136" s="13"/>
      <c r="I136" s="12"/>
      <c r="J136" s="11"/>
      <c r="K136" s="62"/>
    </row>
    <row r="137" spans="1:11" ht="107.25" customHeight="1">
      <c r="A137" s="17"/>
      <c r="B137" s="16"/>
      <c r="C137" s="15"/>
      <c r="D137" s="14"/>
      <c r="E137" s="13"/>
      <c r="F137" s="13"/>
      <c r="G137" s="13"/>
      <c r="H137" s="13"/>
      <c r="I137" s="12"/>
      <c r="J137" s="11"/>
      <c r="K137" s="62"/>
    </row>
    <row r="138" spans="1:11" ht="107.25" customHeight="1">
      <c r="A138" s="17"/>
      <c r="B138" s="16"/>
      <c r="C138" s="15"/>
      <c r="D138" s="14"/>
      <c r="E138" s="13"/>
      <c r="F138" s="13"/>
      <c r="G138" s="13"/>
      <c r="H138" s="13"/>
      <c r="I138" s="12"/>
      <c r="J138" s="11"/>
      <c r="K138" s="62"/>
    </row>
    <row r="139" spans="1:11" ht="107.25" customHeight="1">
      <c r="A139" s="17"/>
      <c r="B139" s="16"/>
      <c r="C139" s="15"/>
      <c r="D139" s="14"/>
      <c r="E139" s="13"/>
      <c r="F139" s="13"/>
      <c r="G139" s="13"/>
      <c r="H139" s="13"/>
      <c r="I139" s="12"/>
      <c r="J139" s="11"/>
      <c r="K139" s="62"/>
    </row>
    <row r="140" spans="1:11" ht="107.25" customHeight="1">
      <c r="A140" s="17"/>
      <c r="B140" s="16"/>
      <c r="C140" s="15"/>
      <c r="D140" s="14"/>
      <c r="E140" s="13"/>
      <c r="F140" s="13"/>
      <c r="G140" s="13"/>
      <c r="H140" s="13"/>
      <c r="I140" s="12"/>
      <c r="J140" s="11"/>
      <c r="K140" s="62"/>
    </row>
    <row r="141" spans="1:11" ht="107.25" customHeight="1">
      <c r="A141" s="17"/>
      <c r="B141" s="16"/>
      <c r="C141" s="15"/>
      <c r="D141" s="14"/>
      <c r="E141" s="13"/>
      <c r="F141" s="13"/>
      <c r="G141" s="13"/>
      <c r="H141" s="13"/>
      <c r="I141" s="12"/>
      <c r="J141" s="11"/>
      <c r="K141" s="62"/>
    </row>
    <row r="142" spans="1:11" ht="107.25" customHeight="1">
      <c r="A142" s="17"/>
      <c r="B142" s="16"/>
      <c r="C142" s="15"/>
      <c r="D142" s="14"/>
      <c r="E142" s="13"/>
      <c r="F142" s="13"/>
      <c r="G142" s="13"/>
      <c r="H142" s="13"/>
      <c r="I142" s="12"/>
      <c r="J142" s="11"/>
      <c r="K142" s="62"/>
    </row>
    <row r="143" spans="1:11" ht="107.25" customHeight="1">
      <c r="A143" s="17"/>
      <c r="B143" s="16"/>
      <c r="C143" s="15"/>
      <c r="D143" s="14"/>
      <c r="E143" s="13"/>
      <c r="F143" s="13"/>
      <c r="G143" s="13"/>
      <c r="H143" s="13"/>
      <c r="I143" s="12"/>
      <c r="J143" s="11"/>
      <c r="K143" s="62"/>
    </row>
    <row r="144" spans="1:11" ht="107.25" customHeight="1">
      <c r="A144" s="17"/>
      <c r="B144" s="16"/>
      <c r="C144" s="15"/>
      <c r="D144" s="14"/>
      <c r="E144" s="13"/>
      <c r="F144" s="13"/>
      <c r="G144" s="13"/>
      <c r="H144" s="13"/>
      <c r="I144" s="12"/>
      <c r="J144" s="11"/>
      <c r="K144" s="62"/>
    </row>
    <row r="145" spans="1:11" ht="107.25" customHeight="1">
      <c r="A145" s="17"/>
      <c r="B145" s="16"/>
      <c r="C145" s="15"/>
      <c r="D145" s="14"/>
      <c r="E145" s="13"/>
      <c r="F145" s="13"/>
      <c r="G145" s="13"/>
      <c r="H145" s="13"/>
      <c r="I145" s="12"/>
      <c r="J145" s="11"/>
      <c r="K145" s="62"/>
    </row>
    <row r="146" spans="1:11" ht="107.25" customHeight="1">
      <c r="A146" s="17"/>
      <c r="B146" s="16"/>
      <c r="C146" s="15"/>
      <c r="D146" s="14"/>
      <c r="E146" s="13"/>
      <c r="F146" s="13"/>
      <c r="G146" s="13"/>
      <c r="H146" s="13"/>
      <c r="I146" s="12"/>
      <c r="J146" s="11"/>
      <c r="K146" s="62"/>
    </row>
    <row r="147" spans="1:11" ht="107.25" customHeight="1">
      <c r="A147" s="17"/>
      <c r="B147" s="16"/>
      <c r="C147" s="15"/>
      <c r="D147" s="14"/>
      <c r="E147" s="13"/>
      <c r="F147" s="13"/>
      <c r="G147" s="13"/>
      <c r="H147" s="13"/>
      <c r="I147" s="12"/>
      <c r="J147" s="11"/>
      <c r="K147" s="62"/>
    </row>
    <row r="148" spans="1:11" ht="107.25" customHeight="1">
      <c r="A148" s="17"/>
      <c r="B148" s="16"/>
      <c r="C148" s="15"/>
      <c r="D148" s="14"/>
      <c r="E148" s="13"/>
      <c r="F148" s="13"/>
      <c r="G148" s="13"/>
      <c r="H148" s="13"/>
      <c r="I148" s="12"/>
      <c r="J148" s="11"/>
      <c r="K148" s="62"/>
    </row>
    <row r="149" spans="1:11" ht="107.25" customHeight="1">
      <c r="A149" s="17"/>
      <c r="B149" s="16"/>
      <c r="C149" s="15"/>
      <c r="D149" s="14"/>
      <c r="E149" s="13"/>
      <c r="F149" s="13"/>
      <c r="G149" s="13"/>
      <c r="H149" s="13"/>
      <c r="I149" s="12"/>
      <c r="J149" s="11"/>
      <c r="K149" s="62"/>
    </row>
    <row r="150" spans="1:11" ht="107.25" customHeight="1">
      <c r="A150" s="17"/>
      <c r="B150" s="16"/>
      <c r="C150" s="15"/>
      <c r="D150" s="14"/>
      <c r="E150" s="13"/>
      <c r="F150" s="13"/>
      <c r="G150" s="13"/>
      <c r="H150" s="13"/>
      <c r="I150" s="12"/>
      <c r="J150" s="11"/>
      <c r="K150" s="62"/>
    </row>
    <row r="151" spans="1:11" ht="107.25" customHeight="1">
      <c r="A151" s="17"/>
      <c r="B151" s="16"/>
      <c r="C151" s="15"/>
      <c r="D151" s="14"/>
      <c r="E151" s="13"/>
      <c r="F151" s="13"/>
      <c r="G151" s="13"/>
      <c r="H151" s="13"/>
      <c r="I151" s="12"/>
      <c r="J151" s="11"/>
      <c r="K151" s="62"/>
    </row>
    <row r="152" spans="1:11" ht="107.25" customHeight="1">
      <c r="A152" s="17"/>
      <c r="B152" s="16"/>
      <c r="C152" s="15"/>
      <c r="D152" s="14"/>
      <c r="E152" s="13"/>
      <c r="F152" s="13"/>
      <c r="G152" s="13"/>
      <c r="H152" s="13"/>
      <c r="I152" s="12"/>
      <c r="J152" s="11"/>
      <c r="K152" s="62"/>
    </row>
    <row r="153" spans="1:11" ht="107.25" customHeight="1">
      <c r="A153" s="17"/>
      <c r="B153" s="16"/>
      <c r="C153" s="15"/>
      <c r="D153" s="14"/>
      <c r="E153" s="13"/>
      <c r="F153" s="13"/>
      <c r="G153" s="13"/>
      <c r="H153" s="13"/>
      <c r="I153" s="12"/>
      <c r="J153" s="11"/>
      <c r="K153" s="62"/>
    </row>
    <row r="154" spans="1:11" ht="107.25" customHeight="1">
      <c r="A154" s="17"/>
      <c r="B154" s="16"/>
      <c r="C154" s="15"/>
      <c r="D154" s="14"/>
      <c r="E154" s="13"/>
      <c r="F154" s="13"/>
      <c r="G154" s="13"/>
      <c r="H154" s="13"/>
      <c r="I154" s="12"/>
      <c r="J154" s="11"/>
      <c r="K154" s="62"/>
    </row>
    <row r="155" spans="1:11" ht="107.25" customHeight="1">
      <c r="A155" s="17"/>
      <c r="B155" s="16"/>
      <c r="C155" s="15"/>
      <c r="D155" s="14"/>
      <c r="E155" s="13"/>
      <c r="F155" s="13"/>
      <c r="G155" s="13"/>
      <c r="H155" s="13"/>
      <c r="I155" s="12"/>
      <c r="J155" s="11"/>
      <c r="K155" s="62"/>
    </row>
    <row r="156" spans="1:11" ht="107.25" customHeight="1">
      <c r="A156" s="17"/>
      <c r="B156" s="16"/>
      <c r="C156" s="15"/>
      <c r="D156" s="14"/>
      <c r="E156" s="13"/>
      <c r="F156" s="13"/>
      <c r="G156" s="13"/>
      <c r="H156" s="13"/>
      <c r="I156" s="12"/>
      <c r="J156" s="11"/>
      <c r="K156" s="62"/>
    </row>
    <row r="157" spans="1:11" ht="107.25" customHeight="1">
      <c r="A157" s="17"/>
      <c r="B157" s="16"/>
      <c r="C157" s="15"/>
      <c r="D157" s="14"/>
      <c r="E157" s="13"/>
      <c r="F157" s="13"/>
      <c r="G157" s="13"/>
      <c r="H157" s="13"/>
      <c r="I157" s="12"/>
      <c r="J157" s="11"/>
      <c r="K157" s="62"/>
    </row>
    <row r="158" spans="1:11" ht="107.25" customHeight="1">
      <c r="A158" s="17"/>
      <c r="B158" s="16"/>
      <c r="C158" s="15"/>
      <c r="D158" s="14"/>
      <c r="E158" s="13"/>
      <c r="F158" s="13"/>
      <c r="G158" s="13"/>
      <c r="H158" s="13"/>
      <c r="I158" s="12"/>
      <c r="J158" s="11"/>
      <c r="K158" s="62"/>
    </row>
    <row r="159" spans="1:11" ht="107.25" customHeight="1">
      <c r="A159" s="17"/>
      <c r="B159" s="16"/>
      <c r="C159" s="15"/>
      <c r="D159" s="14"/>
      <c r="E159" s="13"/>
      <c r="F159" s="13"/>
      <c r="G159" s="13"/>
      <c r="H159" s="13"/>
      <c r="I159" s="12"/>
      <c r="J159" s="11"/>
      <c r="K159" s="62"/>
    </row>
    <row r="160" spans="1:11" ht="107.25" customHeight="1">
      <c r="A160" s="17"/>
      <c r="B160" s="16"/>
      <c r="C160" s="15"/>
      <c r="D160" s="14"/>
      <c r="E160" s="13"/>
      <c r="F160" s="13"/>
      <c r="G160" s="13"/>
      <c r="H160" s="13"/>
      <c r="I160" s="12"/>
      <c r="J160" s="11"/>
      <c r="K160" s="62"/>
    </row>
    <row r="161" spans="1:11" ht="107.25" customHeight="1">
      <c r="A161" s="17"/>
      <c r="B161" s="16"/>
      <c r="C161" s="15"/>
      <c r="D161" s="14"/>
      <c r="E161" s="13"/>
      <c r="F161" s="13"/>
      <c r="G161" s="13"/>
      <c r="H161" s="13"/>
      <c r="I161" s="12"/>
      <c r="J161" s="11"/>
      <c r="K161" s="62"/>
    </row>
    <row r="162" spans="1:11" ht="107.25" customHeight="1">
      <c r="A162" s="17"/>
      <c r="B162" s="16"/>
      <c r="C162" s="15"/>
      <c r="D162" s="14"/>
      <c r="E162" s="13"/>
      <c r="F162" s="13"/>
      <c r="G162" s="13"/>
      <c r="H162" s="13"/>
      <c r="I162" s="12"/>
      <c r="J162" s="11"/>
      <c r="K162" s="62"/>
    </row>
    <row r="163" spans="1:11" ht="107.25" customHeight="1">
      <c r="A163" s="17"/>
      <c r="B163" s="16"/>
      <c r="C163" s="15"/>
      <c r="D163" s="14"/>
      <c r="E163" s="13"/>
      <c r="F163" s="13"/>
      <c r="G163" s="13"/>
      <c r="H163" s="13"/>
      <c r="I163" s="12"/>
      <c r="J163" s="11"/>
      <c r="K163" s="62"/>
    </row>
    <row r="164" spans="1:11" ht="107.25" customHeight="1">
      <c r="A164" s="17"/>
      <c r="B164" s="16"/>
      <c r="C164" s="15"/>
      <c r="D164" s="14"/>
      <c r="E164" s="13"/>
      <c r="F164" s="13"/>
      <c r="G164" s="13"/>
      <c r="H164" s="13"/>
      <c r="I164" s="12"/>
      <c r="J164" s="11"/>
      <c r="K164" s="62"/>
    </row>
    <row r="165" spans="1:11" ht="107.25" customHeight="1">
      <c r="A165" s="17"/>
      <c r="B165" s="16"/>
      <c r="C165" s="15"/>
      <c r="D165" s="14"/>
      <c r="E165" s="13"/>
      <c r="F165" s="13"/>
      <c r="G165" s="13"/>
      <c r="H165" s="13"/>
      <c r="I165" s="12"/>
      <c r="J165" s="11"/>
      <c r="K165" s="62"/>
    </row>
    <row r="166" spans="1:11" ht="107.25" customHeight="1">
      <c r="A166" s="17"/>
      <c r="B166" s="16"/>
      <c r="C166" s="15"/>
      <c r="D166" s="14"/>
      <c r="E166" s="13"/>
      <c r="F166" s="13"/>
      <c r="G166" s="13"/>
      <c r="H166" s="13"/>
      <c r="I166" s="12"/>
      <c r="J166" s="11"/>
      <c r="K166" s="62"/>
    </row>
    <row r="167" spans="1:11" ht="107.25" customHeight="1">
      <c r="A167" s="17"/>
      <c r="B167" s="16"/>
      <c r="C167" s="15"/>
      <c r="D167" s="14"/>
      <c r="E167" s="13"/>
      <c r="F167" s="13"/>
      <c r="G167" s="13"/>
      <c r="H167" s="13"/>
      <c r="I167" s="12"/>
      <c r="J167" s="11"/>
      <c r="K167" s="62"/>
    </row>
    <row r="168" spans="1:11" ht="107.25" customHeight="1">
      <c r="A168" s="17"/>
      <c r="B168" s="16"/>
      <c r="C168" s="15"/>
      <c r="D168" s="14"/>
      <c r="E168" s="13"/>
      <c r="F168" s="13"/>
      <c r="G168" s="13"/>
      <c r="H168" s="13"/>
      <c r="I168" s="12"/>
      <c r="J168" s="11"/>
      <c r="K168" s="62"/>
    </row>
    <row r="169" spans="1:11" ht="107.25" customHeight="1">
      <c r="A169" s="17"/>
      <c r="B169" s="16"/>
      <c r="C169" s="15"/>
      <c r="D169" s="14"/>
      <c r="E169" s="13"/>
      <c r="F169" s="13"/>
      <c r="G169" s="13"/>
      <c r="H169" s="13"/>
      <c r="I169" s="12"/>
      <c r="J169" s="11"/>
      <c r="K169" s="62"/>
    </row>
    <row r="170" spans="1:11" ht="107.25" customHeight="1">
      <c r="A170" s="17"/>
      <c r="B170" s="16"/>
      <c r="C170" s="15"/>
      <c r="D170" s="14"/>
      <c r="E170" s="13"/>
      <c r="F170" s="13"/>
      <c r="G170" s="13"/>
      <c r="H170" s="13"/>
      <c r="I170" s="12"/>
      <c r="J170" s="11"/>
      <c r="K170" s="62"/>
    </row>
    <row r="171" spans="1:11" ht="107.25" customHeight="1">
      <c r="A171" s="17"/>
      <c r="B171" s="16"/>
      <c r="C171" s="15"/>
      <c r="D171" s="14"/>
      <c r="E171" s="13"/>
      <c r="F171" s="13"/>
      <c r="G171" s="13"/>
      <c r="H171" s="13"/>
      <c r="I171" s="12"/>
      <c r="J171" s="11"/>
      <c r="K171" s="62"/>
    </row>
    <row r="172" spans="1:11" ht="107.25" customHeight="1">
      <c r="A172" s="17"/>
      <c r="B172" s="16"/>
      <c r="C172" s="15"/>
      <c r="D172" s="14"/>
      <c r="E172" s="13"/>
      <c r="F172" s="13"/>
      <c r="G172" s="13"/>
      <c r="H172" s="13"/>
      <c r="I172" s="12"/>
      <c r="J172" s="11"/>
      <c r="K172" s="62"/>
    </row>
    <row r="173" spans="1:11" ht="107.25" customHeight="1">
      <c r="A173" s="17"/>
      <c r="B173" s="16"/>
      <c r="C173" s="15"/>
      <c r="D173" s="14"/>
      <c r="E173" s="13"/>
      <c r="F173" s="13"/>
      <c r="G173" s="13"/>
      <c r="H173" s="13"/>
      <c r="I173" s="12"/>
      <c r="J173" s="11"/>
      <c r="K173" s="62"/>
    </row>
    <row r="174" spans="1:11" ht="107.25" customHeight="1">
      <c r="A174" s="17"/>
      <c r="B174" s="16"/>
      <c r="C174" s="15"/>
      <c r="D174" s="14"/>
      <c r="E174" s="13"/>
      <c r="F174" s="13"/>
      <c r="G174" s="13"/>
      <c r="H174" s="13"/>
      <c r="I174" s="12"/>
      <c r="J174" s="11"/>
      <c r="K174" s="62"/>
    </row>
    <row r="175" spans="1:11" ht="107.25" customHeight="1">
      <c r="A175" s="17"/>
      <c r="B175" s="16"/>
      <c r="C175" s="15"/>
      <c r="D175" s="14"/>
      <c r="E175" s="13"/>
      <c r="F175" s="13"/>
      <c r="G175" s="13"/>
      <c r="H175" s="13"/>
      <c r="I175" s="12"/>
      <c r="J175" s="11"/>
      <c r="K175" s="62"/>
    </row>
    <row r="176" spans="1:11" ht="107.25" customHeight="1">
      <c r="A176" s="17"/>
      <c r="B176" s="16"/>
      <c r="C176" s="15"/>
      <c r="D176" s="14"/>
      <c r="E176" s="13"/>
      <c r="F176" s="13"/>
      <c r="G176" s="13"/>
      <c r="H176" s="13"/>
      <c r="I176" s="12"/>
      <c r="J176" s="11"/>
      <c r="K176" s="62"/>
    </row>
    <row r="177" spans="1:11" ht="107.25" customHeight="1">
      <c r="A177" s="17"/>
      <c r="B177" s="16"/>
      <c r="C177" s="15"/>
      <c r="D177" s="14"/>
      <c r="E177" s="13"/>
      <c r="F177" s="13"/>
      <c r="G177" s="13"/>
      <c r="H177" s="13"/>
      <c r="I177" s="12"/>
      <c r="J177" s="11"/>
      <c r="K177" s="62"/>
    </row>
    <row r="178" spans="1:11" ht="107.25" customHeight="1">
      <c r="A178" s="17"/>
      <c r="B178" s="16"/>
      <c r="C178" s="15"/>
      <c r="D178" s="14"/>
      <c r="E178" s="13"/>
      <c r="F178" s="13"/>
      <c r="G178" s="13"/>
      <c r="H178" s="13"/>
      <c r="I178" s="12"/>
      <c r="J178" s="11"/>
      <c r="K178" s="62"/>
    </row>
    <row r="179" spans="1:11" ht="107.25" customHeight="1">
      <c r="A179" s="17"/>
      <c r="B179" s="16"/>
      <c r="C179" s="15"/>
      <c r="D179" s="14"/>
      <c r="E179" s="13"/>
      <c r="F179" s="13"/>
      <c r="G179" s="13"/>
      <c r="H179" s="13"/>
      <c r="I179" s="12"/>
      <c r="J179" s="11"/>
      <c r="K179" s="62"/>
    </row>
    <row r="180" spans="1:11" ht="107.25" customHeight="1">
      <c r="A180" s="17"/>
      <c r="B180" s="16"/>
      <c r="C180" s="15"/>
      <c r="D180" s="14"/>
      <c r="E180" s="13"/>
      <c r="F180" s="13"/>
      <c r="G180" s="13"/>
      <c r="H180" s="13"/>
      <c r="I180" s="12"/>
      <c r="J180" s="11"/>
      <c r="K180" s="62"/>
    </row>
    <row r="181" spans="1:11" ht="107.25" customHeight="1">
      <c r="A181" s="17"/>
      <c r="B181" s="16"/>
      <c r="C181" s="15"/>
      <c r="D181" s="14"/>
      <c r="E181" s="13"/>
      <c r="F181" s="13"/>
      <c r="G181" s="13"/>
      <c r="H181" s="13"/>
      <c r="I181" s="12"/>
      <c r="J181" s="11"/>
      <c r="K181" s="62"/>
    </row>
    <row r="182" spans="1:11" ht="107.25" customHeight="1">
      <c r="A182" s="17"/>
      <c r="B182" s="16"/>
      <c r="C182" s="15"/>
      <c r="D182" s="14"/>
      <c r="E182" s="13"/>
      <c r="F182" s="13"/>
      <c r="G182" s="13"/>
      <c r="H182" s="13"/>
      <c r="I182" s="12"/>
      <c r="J182" s="11"/>
      <c r="K182" s="62"/>
    </row>
    <row r="183" spans="1:11" ht="107.25" customHeight="1">
      <c r="A183" s="17"/>
      <c r="B183" s="16"/>
      <c r="C183" s="15"/>
      <c r="D183" s="14"/>
      <c r="E183" s="13"/>
      <c r="F183" s="13"/>
      <c r="G183" s="13"/>
      <c r="H183" s="13"/>
      <c r="I183" s="12"/>
      <c r="J183" s="11"/>
      <c r="K183" s="62"/>
    </row>
    <row r="184" spans="1:11" ht="107.25" customHeight="1">
      <c r="A184" s="17"/>
      <c r="B184" s="16"/>
      <c r="C184" s="15"/>
      <c r="D184" s="14"/>
      <c r="E184" s="13"/>
      <c r="F184" s="13"/>
      <c r="G184" s="13"/>
      <c r="H184" s="13"/>
      <c r="I184" s="12"/>
      <c r="J184" s="11"/>
      <c r="K184" s="62"/>
    </row>
    <row r="185" spans="1:11" ht="107.25" customHeight="1">
      <c r="A185" s="17"/>
      <c r="B185" s="16"/>
      <c r="C185" s="15"/>
      <c r="D185" s="14"/>
      <c r="E185" s="13"/>
      <c r="F185" s="13"/>
      <c r="G185" s="13"/>
      <c r="H185" s="13"/>
      <c r="I185" s="12"/>
      <c r="J185" s="11"/>
      <c r="K185" s="62"/>
    </row>
    <row r="186" spans="1:11" ht="107.25" customHeight="1">
      <c r="A186" s="17"/>
      <c r="B186" s="16"/>
      <c r="C186" s="15"/>
      <c r="D186" s="14"/>
      <c r="E186" s="13"/>
      <c r="F186" s="13"/>
      <c r="G186" s="13"/>
      <c r="H186" s="13"/>
      <c r="I186" s="12"/>
      <c r="J186" s="11"/>
      <c r="K186" s="62"/>
    </row>
    <row r="187" spans="1:11" ht="107.25" customHeight="1">
      <c r="A187" s="17"/>
      <c r="B187" s="16"/>
      <c r="C187" s="15"/>
      <c r="D187" s="14"/>
      <c r="E187" s="13"/>
      <c r="F187" s="13"/>
      <c r="G187" s="13"/>
      <c r="H187" s="13"/>
      <c r="I187" s="12"/>
      <c r="J187" s="11"/>
      <c r="K187" s="62"/>
    </row>
    <row r="188" spans="1:11" ht="107.25" customHeight="1">
      <c r="A188" s="17"/>
      <c r="B188" s="16"/>
      <c r="C188" s="15"/>
      <c r="D188" s="14"/>
      <c r="E188" s="13"/>
      <c r="F188" s="13"/>
      <c r="G188" s="13"/>
      <c r="H188" s="13"/>
      <c r="I188" s="12"/>
      <c r="J188" s="11"/>
      <c r="K188" s="62"/>
    </row>
    <row r="189" spans="1:11" ht="107.25" customHeight="1">
      <c r="A189" s="17"/>
      <c r="B189" s="16"/>
      <c r="C189" s="15"/>
      <c r="D189" s="14"/>
      <c r="E189" s="13"/>
      <c r="F189" s="13"/>
      <c r="G189" s="13"/>
      <c r="H189" s="13"/>
      <c r="I189" s="12"/>
      <c r="J189" s="11"/>
      <c r="K189" s="62"/>
    </row>
    <row r="190" spans="1:11" ht="107.25" customHeight="1">
      <c r="A190" s="17"/>
      <c r="B190" s="16"/>
      <c r="C190" s="15"/>
      <c r="D190" s="14"/>
      <c r="E190" s="13"/>
      <c r="F190" s="13"/>
      <c r="G190" s="13"/>
      <c r="H190" s="13"/>
      <c r="I190" s="12"/>
      <c r="J190" s="11"/>
      <c r="K190" s="62"/>
    </row>
    <row r="191" spans="1:11" ht="107.25" customHeight="1">
      <c r="A191" s="17"/>
      <c r="B191" s="16"/>
      <c r="C191" s="15"/>
      <c r="D191" s="14"/>
      <c r="E191" s="13"/>
      <c r="F191" s="13"/>
      <c r="G191" s="13"/>
      <c r="H191" s="13"/>
      <c r="I191" s="12"/>
      <c r="J191" s="11"/>
      <c r="K191" s="62"/>
    </row>
    <row r="192" spans="1:11" ht="107.25" customHeight="1">
      <c r="A192" s="17"/>
      <c r="B192" s="16"/>
      <c r="C192" s="15"/>
      <c r="D192" s="14"/>
      <c r="E192" s="13"/>
      <c r="F192" s="13"/>
      <c r="G192" s="13"/>
      <c r="H192" s="13"/>
      <c r="I192" s="12"/>
      <c r="J192" s="11"/>
      <c r="K192" s="62"/>
    </row>
    <row r="193" spans="1:11" ht="107.25" customHeight="1">
      <c r="A193" s="17"/>
      <c r="B193" s="16"/>
      <c r="C193" s="15"/>
      <c r="D193" s="14"/>
      <c r="E193" s="13"/>
      <c r="F193" s="13"/>
      <c r="G193" s="13"/>
      <c r="H193" s="13"/>
      <c r="I193" s="12"/>
      <c r="J193" s="11"/>
      <c r="K193" s="62"/>
    </row>
    <row r="194" spans="1:11" ht="107.25" customHeight="1">
      <c r="A194" s="17"/>
      <c r="B194" s="16"/>
      <c r="C194" s="15"/>
      <c r="D194" s="14"/>
      <c r="E194" s="13"/>
      <c r="F194" s="13"/>
      <c r="G194" s="13"/>
      <c r="H194" s="13"/>
      <c r="I194" s="12"/>
      <c r="J194" s="11"/>
      <c r="K194" s="62"/>
    </row>
    <row r="195" spans="1:11" ht="107.25" customHeight="1">
      <c r="A195" s="17"/>
      <c r="B195" s="16"/>
      <c r="C195" s="15"/>
      <c r="D195" s="14"/>
      <c r="E195" s="13"/>
      <c r="F195" s="13"/>
      <c r="G195" s="13"/>
      <c r="H195" s="13"/>
      <c r="I195" s="12"/>
      <c r="J195" s="11"/>
      <c r="K195" s="62"/>
    </row>
    <row r="196" spans="1:11" ht="107.25" customHeight="1">
      <c r="A196" s="17"/>
      <c r="B196" s="16"/>
      <c r="C196" s="15"/>
      <c r="D196" s="14"/>
      <c r="E196" s="13"/>
      <c r="F196" s="13"/>
      <c r="G196" s="13"/>
      <c r="H196" s="13"/>
      <c r="I196" s="12"/>
      <c r="J196" s="11"/>
      <c r="K196" s="62"/>
    </row>
    <row r="197" spans="1:11" ht="107.25" customHeight="1">
      <c r="A197" s="17"/>
      <c r="B197" s="16"/>
      <c r="C197" s="15"/>
      <c r="D197" s="14"/>
      <c r="E197" s="13"/>
      <c r="F197" s="13"/>
      <c r="G197" s="13"/>
      <c r="H197" s="13"/>
      <c r="I197" s="12"/>
      <c r="J197" s="11"/>
      <c r="K197" s="62"/>
    </row>
    <row r="198" spans="1:11" ht="107.25" customHeight="1">
      <c r="A198" s="17"/>
      <c r="B198" s="16"/>
      <c r="C198" s="15"/>
      <c r="D198" s="14"/>
      <c r="E198" s="13"/>
      <c r="F198" s="13"/>
      <c r="G198" s="13"/>
      <c r="H198" s="13"/>
      <c r="I198" s="12"/>
      <c r="J198" s="11"/>
      <c r="K198" s="62"/>
    </row>
    <row r="199" spans="1:11" ht="107.25" customHeight="1">
      <c r="A199" s="17"/>
      <c r="B199" s="16"/>
      <c r="C199" s="15"/>
      <c r="D199" s="14"/>
      <c r="E199" s="13"/>
      <c r="F199" s="13"/>
      <c r="G199" s="13"/>
      <c r="H199" s="13"/>
      <c r="I199" s="12"/>
      <c r="J199" s="11"/>
      <c r="K199" s="62"/>
    </row>
    <row r="200" spans="1:11" ht="107.25" customHeight="1">
      <c r="A200" s="17"/>
      <c r="B200" s="16"/>
      <c r="C200" s="15"/>
      <c r="D200" s="14"/>
      <c r="E200" s="13"/>
      <c r="F200" s="13"/>
      <c r="G200" s="13"/>
      <c r="H200" s="13"/>
      <c r="I200" s="12"/>
      <c r="J200" s="11"/>
      <c r="K200" s="62"/>
    </row>
    <row r="201" spans="1:11" ht="107.25" customHeight="1">
      <c r="A201" s="17"/>
      <c r="B201" s="16"/>
      <c r="C201" s="15"/>
      <c r="D201" s="14"/>
      <c r="E201" s="13"/>
      <c r="F201" s="13"/>
      <c r="G201" s="13"/>
      <c r="H201" s="13"/>
      <c r="I201" s="12"/>
      <c r="J201" s="11"/>
      <c r="K201" s="62"/>
    </row>
    <row r="202" spans="1:11" ht="107.25" customHeight="1">
      <c r="A202" s="17"/>
      <c r="B202" s="16"/>
      <c r="C202" s="15"/>
      <c r="D202" s="14"/>
      <c r="E202" s="13"/>
      <c r="F202" s="13"/>
      <c r="G202" s="13"/>
      <c r="H202" s="13"/>
      <c r="I202" s="12"/>
      <c r="J202" s="11"/>
      <c r="K202" s="62"/>
    </row>
    <row r="203" spans="1:11" ht="107.25" customHeight="1">
      <c r="A203" s="17"/>
      <c r="B203" s="16"/>
      <c r="C203" s="15"/>
      <c r="D203" s="14"/>
      <c r="E203" s="13"/>
      <c r="F203" s="13"/>
      <c r="G203" s="13"/>
      <c r="H203" s="13"/>
      <c r="I203" s="12"/>
      <c r="J203" s="11"/>
      <c r="K203" s="62"/>
    </row>
    <row r="204" spans="1:11" ht="107.25" customHeight="1">
      <c r="A204" s="17"/>
      <c r="B204" s="16"/>
      <c r="C204" s="15"/>
      <c r="D204" s="14"/>
      <c r="E204" s="13"/>
      <c r="F204" s="13"/>
      <c r="G204" s="13"/>
      <c r="H204" s="13"/>
      <c r="I204" s="12"/>
      <c r="J204" s="11"/>
      <c r="K204" s="62"/>
    </row>
    <row r="205" spans="1:11" ht="107.25" customHeight="1">
      <c r="A205" s="17"/>
      <c r="B205" s="16"/>
      <c r="C205" s="15"/>
      <c r="D205" s="14"/>
      <c r="E205" s="13"/>
      <c r="F205" s="13"/>
      <c r="G205" s="13"/>
      <c r="H205" s="13"/>
      <c r="I205" s="12"/>
      <c r="J205" s="11"/>
      <c r="K205" s="62"/>
    </row>
    <row r="206" spans="1:11" ht="107.25" customHeight="1">
      <c r="A206" s="17"/>
      <c r="B206" s="16"/>
      <c r="C206" s="15"/>
      <c r="D206" s="14"/>
      <c r="E206" s="13"/>
      <c r="F206" s="13"/>
      <c r="G206" s="13"/>
      <c r="H206" s="13"/>
      <c r="I206" s="12"/>
      <c r="J206" s="11"/>
      <c r="K206" s="62"/>
    </row>
    <row r="207" spans="1:11" ht="107.25" customHeight="1">
      <c r="A207" s="17"/>
      <c r="B207" s="16"/>
      <c r="C207" s="15"/>
      <c r="D207" s="14"/>
      <c r="E207" s="13"/>
      <c r="F207" s="13"/>
      <c r="G207" s="13"/>
      <c r="H207" s="13"/>
      <c r="I207" s="12"/>
      <c r="J207" s="11"/>
      <c r="K207" s="62"/>
    </row>
    <row r="208" spans="1:11" ht="107.25" customHeight="1">
      <c r="A208" s="17"/>
      <c r="B208" s="16"/>
      <c r="C208" s="15"/>
      <c r="D208" s="14"/>
      <c r="E208" s="13"/>
      <c r="F208" s="13"/>
      <c r="G208" s="13"/>
      <c r="H208" s="13"/>
      <c r="I208" s="12"/>
      <c r="J208" s="11"/>
      <c r="K208" s="62"/>
    </row>
    <row r="209" spans="1:11" ht="107.25" customHeight="1">
      <c r="A209" s="17"/>
      <c r="B209" s="16"/>
      <c r="C209" s="15"/>
      <c r="D209" s="14"/>
      <c r="E209" s="13"/>
      <c r="F209" s="13"/>
      <c r="G209" s="13"/>
      <c r="H209" s="13"/>
      <c r="I209" s="12"/>
      <c r="J209" s="11"/>
      <c r="K209" s="62"/>
    </row>
    <row r="210" spans="1:11" ht="107.25" customHeight="1">
      <c r="A210" s="17"/>
      <c r="B210" s="16"/>
      <c r="C210" s="15"/>
      <c r="D210" s="14"/>
      <c r="E210" s="13"/>
      <c r="F210" s="13"/>
      <c r="G210" s="13"/>
      <c r="H210" s="13"/>
      <c r="I210" s="12"/>
      <c r="J210" s="11"/>
      <c r="K210" s="62"/>
    </row>
    <row r="211" spans="1:11" ht="107.25" customHeight="1">
      <c r="A211" s="17"/>
      <c r="B211" s="16"/>
      <c r="C211" s="15"/>
      <c r="D211" s="14"/>
      <c r="E211" s="13"/>
      <c r="F211" s="13"/>
      <c r="G211" s="13"/>
      <c r="H211" s="13"/>
      <c r="I211" s="12"/>
      <c r="J211" s="11"/>
      <c r="K211" s="62"/>
    </row>
    <row r="212" spans="1:11" ht="107.25" customHeight="1">
      <c r="A212" s="17"/>
      <c r="B212" s="16"/>
      <c r="C212" s="15"/>
      <c r="D212" s="14"/>
      <c r="E212" s="13"/>
      <c r="F212" s="13"/>
      <c r="G212" s="13"/>
      <c r="H212" s="13"/>
      <c r="I212" s="12"/>
      <c r="J212" s="11"/>
      <c r="K212" s="62"/>
    </row>
    <row r="213" spans="1:11" ht="107.25" customHeight="1">
      <c r="A213" s="17"/>
      <c r="B213" s="16"/>
      <c r="C213" s="15"/>
      <c r="D213" s="14"/>
      <c r="E213" s="13"/>
      <c r="F213" s="13"/>
      <c r="G213" s="13"/>
      <c r="H213" s="13"/>
      <c r="I213" s="12"/>
      <c r="J213" s="11"/>
      <c r="K213" s="62"/>
    </row>
    <row r="214" spans="1:11" ht="107.25" customHeight="1">
      <c r="A214" s="17"/>
      <c r="B214" s="16"/>
      <c r="C214" s="15"/>
      <c r="D214" s="14"/>
      <c r="E214" s="13"/>
      <c r="F214" s="13"/>
      <c r="G214" s="13"/>
      <c r="H214" s="13"/>
      <c r="I214" s="12"/>
      <c r="J214" s="11"/>
      <c r="K214" s="62"/>
    </row>
    <row r="215" spans="1:11" ht="107.25" customHeight="1">
      <c r="A215" s="17"/>
      <c r="B215" s="16"/>
      <c r="C215" s="15"/>
      <c r="D215" s="14"/>
      <c r="E215" s="13"/>
      <c r="F215" s="13"/>
      <c r="G215" s="13"/>
      <c r="H215" s="13"/>
      <c r="I215" s="12"/>
      <c r="J215" s="11"/>
      <c r="K215" s="62"/>
    </row>
    <row r="216" spans="1:11" ht="107.25" customHeight="1">
      <c r="A216" s="17"/>
      <c r="B216" s="16"/>
      <c r="C216" s="15"/>
      <c r="D216" s="14"/>
      <c r="E216" s="13"/>
      <c r="F216" s="13"/>
      <c r="G216" s="13"/>
      <c r="H216" s="13"/>
      <c r="I216" s="12"/>
      <c r="J216" s="11"/>
      <c r="K216" s="62"/>
    </row>
    <row r="217" spans="1:11" ht="107.25" customHeight="1">
      <c r="A217" s="17"/>
      <c r="B217" s="16"/>
      <c r="C217" s="15"/>
      <c r="D217" s="14"/>
      <c r="E217" s="13"/>
      <c r="F217" s="13"/>
      <c r="G217" s="13"/>
      <c r="H217" s="13"/>
      <c r="I217" s="12"/>
      <c r="J217" s="11"/>
      <c r="K217" s="62"/>
    </row>
    <row r="218" spans="1:11" ht="107.25" customHeight="1">
      <c r="A218" s="17"/>
      <c r="B218" s="16"/>
      <c r="C218" s="15"/>
      <c r="D218" s="14"/>
      <c r="E218" s="13"/>
      <c r="F218" s="13"/>
      <c r="G218" s="13"/>
      <c r="H218" s="13"/>
      <c r="I218" s="12"/>
      <c r="J218" s="11"/>
      <c r="K218" s="62"/>
    </row>
    <row r="219" spans="1:11" ht="107.25" customHeight="1">
      <c r="A219" s="17"/>
      <c r="B219" s="16"/>
      <c r="C219" s="15"/>
      <c r="D219" s="14"/>
      <c r="E219" s="13"/>
      <c r="F219" s="13"/>
      <c r="G219" s="13"/>
      <c r="H219" s="13"/>
      <c r="I219" s="12"/>
      <c r="J219" s="11"/>
      <c r="K219" s="62"/>
    </row>
    <row r="220" spans="1:11" ht="107.25" customHeight="1">
      <c r="A220" s="17"/>
      <c r="B220" s="16"/>
      <c r="C220" s="15"/>
      <c r="D220" s="14"/>
      <c r="E220" s="13"/>
      <c r="F220" s="13"/>
      <c r="G220" s="13"/>
      <c r="H220" s="13"/>
      <c r="I220" s="12"/>
      <c r="J220" s="11"/>
      <c r="K220" s="62"/>
    </row>
    <row r="221" spans="1:11" ht="107.25" customHeight="1">
      <c r="A221" s="17"/>
      <c r="B221" s="16"/>
      <c r="C221" s="15"/>
      <c r="D221" s="14"/>
      <c r="E221" s="13"/>
      <c r="F221" s="13"/>
      <c r="G221" s="13"/>
      <c r="H221" s="13"/>
      <c r="I221" s="12"/>
      <c r="J221" s="11"/>
      <c r="K221" s="62"/>
    </row>
    <row r="222" spans="1:11" ht="107.25" customHeight="1">
      <c r="A222" s="17"/>
      <c r="B222" s="16"/>
      <c r="C222" s="15"/>
      <c r="D222" s="14"/>
      <c r="E222" s="13"/>
      <c r="F222" s="13"/>
      <c r="G222" s="13"/>
      <c r="H222" s="13"/>
      <c r="I222" s="12"/>
      <c r="J222" s="11"/>
      <c r="K222" s="62"/>
    </row>
    <row r="223" spans="1:11" ht="107.25" customHeight="1">
      <c r="A223" s="17"/>
      <c r="B223" s="16"/>
      <c r="C223" s="15"/>
      <c r="D223" s="14"/>
      <c r="E223" s="13"/>
      <c r="F223" s="13"/>
      <c r="G223" s="13"/>
      <c r="H223" s="13"/>
      <c r="I223" s="12"/>
      <c r="J223" s="11"/>
      <c r="K223" s="62"/>
    </row>
    <row r="224" spans="1:11" ht="107.25" customHeight="1">
      <c r="A224" s="17"/>
      <c r="B224" s="16"/>
      <c r="C224" s="15"/>
      <c r="D224" s="14"/>
      <c r="E224" s="13"/>
      <c r="F224" s="13"/>
      <c r="G224" s="13"/>
      <c r="H224" s="13"/>
      <c r="I224" s="12"/>
      <c r="J224" s="11"/>
      <c r="K224" s="62"/>
    </row>
    <row r="225" spans="1:11" ht="107.25" customHeight="1">
      <c r="A225" s="17"/>
      <c r="B225" s="16"/>
      <c r="C225" s="15"/>
      <c r="D225" s="14"/>
      <c r="E225" s="13"/>
      <c r="F225" s="13"/>
      <c r="G225" s="13"/>
      <c r="H225" s="13"/>
      <c r="I225" s="12"/>
      <c r="J225" s="11"/>
      <c r="K225" s="62"/>
    </row>
    <row r="226" spans="1:11" ht="107.25" customHeight="1">
      <c r="A226" s="17"/>
      <c r="B226" s="16"/>
      <c r="C226" s="15"/>
      <c r="D226" s="14"/>
      <c r="E226" s="13"/>
      <c r="F226" s="13"/>
      <c r="G226" s="13"/>
      <c r="H226" s="13"/>
      <c r="I226" s="12"/>
      <c r="J226" s="11"/>
      <c r="K226" s="62"/>
    </row>
    <row r="227" spans="1:11" ht="107.25" customHeight="1">
      <c r="A227" s="17"/>
      <c r="B227" s="16"/>
      <c r="C227" s="15"/>
      <c r="D227" s="14"/>
      <c r="E227" s="13"/>
      <c r="F227" s="13"/>
      <c r="G227" s="13"/>
      <c r="H227" s="13"/>
      <c r="I227" s="12"/>
      <c r="J227" s="11"/>
      <c r="K227" s="62"/>
    </row>
    <row r="228" spans="1:11" ht="107.25" customHeight="1">
      <c r="A228" s="17"/>
      <c r="B228" s="16"/>
      <c r="C228" s="15"/>
      <c r="D228" s="14"/>
      <c r="E228" s="13"/>
      <c r="F228" s="13"/>
      <c r="G228" s="13"/>
      <c r="H228" s="13"/>
      <c r="I228" s="12"/>
      <c r="J228" s="11"/>
      <c r="K228" s="62"/>
    </row>
    <row r="229" spans="1:11" ht="107.25" customHeight="1">
      <c r="A229" s="17"/>
      <c r="B229" s="16"/>
      <c r="C229" s="15"/>
      <c r="D229" s="14"/>
      <c r="E229" s="13"/>
      <c r="F229" s="13"/>
      <c r="G229" s="13"/>
      <c r="H229" s="13"/>
      <c r="I229" s="12"/>
      <c r="J229" s="11"/>
      <c r="K229" s="62"/>
    </row>
    <row r="230" spans="1:11" ht="107.25" customHeight="1">
      <c r="A230" s="17"/>
      <c r="B230" s="16"/>
      <c r="C230" s="15"/>
      <c r="D230" s="14"/>
      <c r="E230" s="13"/>
      <c r="F230" s="13"/>
      <c r="G230" s="13"/>
      <c r="H230" s="13"/>
      <c r="I230" s="12"/>
      <c r="J230" s="11"/>
      <c r="K230" s="62"/>
    </row>
    <row r="231" spans="1:11" ht="107.25" customHeight="1">
      <c r="A231" s="17"/>
      <c r="B231" s="16"/>
      <c r="C231" s="15"/>
      <c r="D231" s="14"/>
      <c r="E231" s="13"/>
      <c r="F231" s="13"/>
      <c r="G231" s="13"/>
      <c r="H231" s="13"/>
      <c r="I231" s="12"/>
      <c r="J231" s="11"/>
      <c r="K231" s="62"/>
    </row>
    <row r="232" spans="1:11" ht="107.25" customHeight="1">
      <c r="A232" s="17"/>
      <c r="B232" s="16"/>
      <c r="C232" s="15"/>
      <c r="D232" s="14"/>
      <c r="E232" s="13"/>
      <c r="F232" s="13"/>
      <c r="G232" s="13"/>
      <c r="H232" s="13"/>
      <c r="I232" s="12"/>
      <c r="J232" s="11"/>
      <c r="K232" s="62"/>
    </row>
    <row r="233" spans="1:11" ht="107.25" customHeight="1">
      <c r="A233" s="17"/>
      <c r="B233" s="16"/>
      <c r="C233" s="15"/>
      <c r="D233" s="14"/>
      <c r="E233" s="13"/>
      <c r="F233" s="13"/>
      <c r="G233" s="13"/>
      <c r="H233" s="13"/>
      <c r="I233" s="12"/>
      <c r="J233" s="11"/>
      <c r="K233" s="62"/>
    </row>
    <row r="234" spans="1:11" ht="107.25" customHeight="1">
      <c r="A234" s="17"/>
      <c r="B234" s="16"/>
      <c r="C234" s="15"/>
      <c r="D234" s="14"/>
      <c r="E234" s="13"/>
      <c r="F234" s="13"/>
      <c r="G234" s="13"/>
      <c r="H234" s="13"/>
      <c r="I234" s="12"/>
      <c r="J234" s="11"/>
      <c r="K234" s="62"/>
    </row>
    <row r="235" spans="1:11" ht="107.25" customHeight="1">
      <c r="A235" s="17"/>
      <c r="B235" s="16"/>
      <c r="C235" s="15"/>
      <c r="D235" s="14"/>
      <c r="E235" s="13"/>
      <c r="F235" s="13"/>
      <c r="G235" s="13"/>
      <c r="H235" s="13"/>
      <c r="I235" s="12"/>
      <c r="J235" s="11"/>
      <c r="K235" s="62"/>
    </row>
    <row r="236" spans="1:11" ht="107.25" customHeight="1">
      <c r="A236" s="17"/>
      <c r="B236" s="16"/>
      <c r="C236" s="15"/>
      <c r="D236" s="14"/>
      <c r="E236" s="13"/>
      <c r="F236" s="13"/>
      <c r="G236" s="13"/>
      <c r="H236" s="13"/>
      <c r="I236" s="12"/>
      <c r="J236" s="11"/>
      <c r="K236" s="62"/>
    </row>
    <row r="237" spans="1:11" ht="107.25" customHeight="1">
      <c r="A237" s="17"/>
      <c r="B237" s="16"/>
      <c r="C237" s="15"/>
      <c r="D237" s="14"/>
      <c r="E237" s="13"/>
      <c r="F237" s="13"/>
      <c r="G237" s="13"/>
      <c r="H237" s="13"/>
      <c r="I237" s="12"/>
      <c r="J237" s="11"/>
      <c r="K237" s="62"/>
    </row>
    <row r="238" spans="1:11" ht="107.25" customHeight="1">
      <c r="A238" s="17"/>
      <c r="B238" s="16"/>
      <c r="C238" s="15"/>
      <c r="D238" s="14"/>
      <c r="E238" s="13"/>
      <c r="F238" s="13"/>
      <c r="G238" s="13"/>
      <c r="H238" s="13"/>
      <c r="I238" s="12"/>
      <c r="J238" s="11"/>
      <c r="K238" s="62"/>
    </row>
    <row r="239" spans="1:11" ht="107.25" customHeight="1">
      <c r="A239" s="17"/>
      <c r="B239" s="16"/>
      <c r="C239" s="15"/>
      <c r="D239" s="14"/>
      <c r="E239" s="13"/>
      <c r="F239" s="13"/>
      <c r="G239" s="13"/>
      <c r="H239" s="13"/>
      <c r="I239" s="12"/>
      <c r="J239" s="11"/>
      <c r="K239" s="62"/>
    </row>
    <row r="240" spans="1:11" ht="107.25" customHeight="1">
      <c r="A240" s="17"/>
      <c r="B240" s="16"/>
      <c r="C240" s="15"/>
      <c r="D240" s="14"/>
      <c r="E240" s="13"/>
      <c r="F240" s="13"/>
      <c r="G240" s="13"/>
      <c r="H240" s="13"/>
      <c r="I240" s="12"/>
      <c r="J240" s="11"/>
      <c r="K240" s="62"/>
    </row>
    <row r="241" spans="1:11" ht="107.25" customHeight="1">
      <c r="A241" s="17"/>
      <c r="B241" s="16"/>
      <c r="C241" s="15"/>
      <c r="D241" s="14"/>
      <c r="E241" s="13"/>
      <c r="F241" s="13"/>
      <c r="G241" s="13"/>
      <c r="H241" s="13"/>
      <c r="I241" s="12"/>
      <c r="J241" s="11"/>
      <c r="K241" s="62"/>
    </row>
    <row r="242" spans="1:11" ht="107.25" customHeight="1">
      <c r="A242" s="17"/>
      <c r="B242" s="16"/>
      <c r="C242" s="15"/>
      <c r="D242" s="14"/>
      <c r="E242" s="13"/>
      <c r="F242" s="13"/>
      <c r="G242" s="13"/>
      <c r="H242" s="13"/>
      <c r="I242" s="12"/>
      <c r="J242" s="11"/>
      <c r="K242" s="62"/>
    </row>
    <row r="243" spans="1:11" ht="107.25" customHeight="1">
      <c r="A243" s="17"/>
      <c r="B243" s="16"/>
      <c r="C243" s="15"/>
      <c r="D243" s="14"/>
      <c r="E243" s="13"/>
      <c r="F243" s="13"/>
      <c r="G243" s="13"/>
      <c r="H243" s="13"/>
      <c r="I243" s="12"/>
      <c r="J243" s="11"/>
      <c r="K243" s="62"/>
    </row>
    <row r="244" spans="1:11" ht="107.25" customHeight="1">
      <c r="A244" s="17"/>
      <c r="B244" s="16"/>
      <c r="C244" s="15"/>
      <c r="D244" s="14"/>
      <c r="E244" s="13"/>
      <c r="F244" s="13"/>
      <c r="G244" s="13"/>
      <c r="H244" s="13"/>
      <c r="I244" s="12"/>
      <c r="J244" s="11"/>
      <c r="K244" s="62"/>
    </row>
    <row r="245" spans="1:11" ht="107.25" customHeight="1">
      <c r="A245" s="17"/>
      <c r="B245" s="16"/>
      <c r="C245" s="15"/>
      <c r="D245" s="14"/>
      <c r="E245" s="13"/>
      <c r="F245" s="13"/>
      <c r="G245" s="13"/>
      <c r="H245" s="13"/>
      <c r="I245" s="12"/>
      <c r="J245" s="11"/>
      <c r="K245" s="62"/>
    </row>
    <row r="246" spans="1:11" ht="107.25" customHeight="1">
      <c r="A246" s="17"/>
      <c r="B246" s="16"/>
      <c r="C246" s="15"/>
      <c r="D246" s="14"/>
      <c r="E246" s="13"/>
      <c r="F246" s="13"/>
      <c r="G246" s="13"/>
      <c r="H246" s="13"/>
      <c r="I246" s="12"/>
      <c r="J246" s="11"/>
      <c r="K246" s="62"/>
    </row>
    <row r="247" spans="1:11" ht="107.25" customHeight="1">
      <c r="A247" s="17"/>
      <c r="B247" s="16"/>
      <c r="C247" s="15"/>
      <c r="D247" s="14"/>
      <c r="E247" s="13"/>
      <c r="F247" s="13"/>
      <c r="G247" s="13"/>
      <c r="H247" s="13"/>
      <c r="I247" s="12"/>
      <c r="J247" s="11"/>
      <c r="K247" s="62"/>
    </row>
    <row r="248" spans="1:11" ht="107.25" customHeight="1">
      <c r="A248" s="17"/>
      <c r="B248" s="16"/>
      <c r="C248" s="15"/>
      <c r="D248" s="14"/>
      <c r="E248" s="13"/>
      <c r="F248" s="13"/>
      <c r="G248" s="13"/>
      <c r="H248" s="13"/>
      <c r="I248" s="12"/>
      <c r="J248" s="11"/>
      <c r="K248" s="62"/>
    </row>
    <row r="249" spans="1:11" ht="107.25" customHeight="1">
      <c r="A249" s="17"/>
      <c r="B249" s="16"/>
      <c r="C249" s="15"/>
      <c r="D249" s="14"/>
      <c r="E249" s="13"/>
      <c r="F249" s="13"/>
      <c r="G249" s="13"/>
      <c r="H249" s="13"/>
      <c r="I249" s="12"/>
      <c r="J249" s="11"/>
      <c r="K249" s="62"/>
    </row>
    <row r="250" spans="1:11" ht="107.25" customHeight="1">
      <c r="A250" s="17"/>
      <c r="B250" s="16"/>
      <c r="C250" s="15"/>
      <c r="D250" s="14"/>
      <c r="E250" s="13"/>
      <c r="F250" s="13"/>
      <c r="G250" s="13"/>
      <c r="H250" s="13"/>
      <c r="I250" s="12"/>
      <c r="J250" s="11"/>
      <c r="K250" s="62"/>
    </row>
    <row r="251" spans="1:11" ht="107.25" customHeight="1">
      <c r="A251" s="17"/>
      <c r="B251" s="16"/>
      <c r="C251" s="15"/>
      <c r="D251" s="14"/>
      <c r="E251" s="13"/>
      <c r="F251" s="13"/>
      <c r="G251" s="13"/>
      <c r="H251" s="13"/>
      <c r="I251" s="12"/>
      <c r="J251" s="11"/>
      <c r="K251" s="62"/>
    </row>
    <row r="252" spans="1:11" ht="107.25" customHeight="1">
      <c r="A252" s="17"/>
      <c r="B252" s="16"/>
      <c r="C252" s="15"/>
      <c r="D252" s="14"/>
      <c r="E252" s="13"/>
      <c r="F252" s="13"/>
      <c r="G252" s="13"/>
      <c r="H252" s="13"/>
      <c r="I252" s="12"/>
      <c r="J252" s="11"/>
      <c r="K252" s="62"/>
    </row>
    <row r="253" spans="1:11" ht="107.25" customHeight="1">
      <c r="A253" s="17"/>
      <c r="B253" s="16"/>
      <c r="C253" s="15"/>
      <c r="D253" s="14"/>
      <c r="E253" s="13"/>
      <c r="F253" s="13"/>
      <c r="G253" s="13"/>
      <c r="H253" s="13"/>
      <c r="I253" s="12"/>
      <c r="J253" s="11"/>
      <c r="K253" s="62"/>
    </row>
    <row r="254" spans="1:11" ht="107.25" customHeight="1">
      <c r="A254" s="17"/>
      <c r="B254" s="16"/>
      <c r="C254" s="15"/>
      <c r="D254" s="14"/>
      <c r="E254" s="13"/>
      <c r="F254" s="13"/>
      <c r="G254" s="13"/>
      <c r="H254" s="13"/>
      <c r="I254" s="12"/>
      <c r="J254" s="11"/>
      <c r="K254" s="62"/>
    </row>
    <row r="255" spans="1:11" ht="107.25" customHeight="1">
      <c r="A255" s="17"/>
      <c r="B255" s="16"/>
      <c r="C255" s="15"/>
      <c r="D255" s="14"/>
      <c r="E255" s="13"/>
      <c r="F255" s="13"/>
      <c r="G255" s="13"/>
      <c r="H255" s="13"/>
      <c r="I255" s="12"/>
      <c r="J255" s="11"/>
      <c r="K255" s="62"/>
    </row>
    <row r="256" spans="1:11" ht="107.25" customHeight="1">
      <c r="A256" s="17"/>
      <c r="B256" s="16"/>
      <c r="C256" s="15"/>
      <c r="D256" s="14"/>
      <c r="E256" s="13"/>
      <c r="F256" s="13"/>
      <c r="G256" s="13"/>
      <c r="H256" s="13"/>
      <c r="I256" s="12"/>
      <c r="J256" s="11"/>
      <c r="K256" s="62"/>
    </row>
    <row r="257" spans="1:11" ht="107.25" customHeight="1">
      <c r="A257" s="17"/>
      <c r="B257" s="16"/>
      <c r="C257" s="15"/>
      <c r="D257" s="14"/>
      <c r="E257" s="13"/>
      <c r="F257" s="13"/>
      <c r="G257" s="13"/>
      <c r="H257" s="13"/>
      <c r="I257" s="12"/>
      <c r="J257" s="11"/>
      <c r="K257" s="62"/>
    </row>
    <row r="258" spans="1:11" ht="107.25" customHeight="1">
      <c r="A258" s="17"/>
      <c r="B258" s="16"/>
      <c r="C258" s="15"/>
      <c r="D258" s="14"/>
      <c r="E258" s="13"/>
      <c r="F258" s="13"/>
      <c r="G258" s="13"/>
      <c r="H258" s="13"/>
      <c r="I258" s="12"/>
      <c r="J258" s="11"/>
      <c r="K258" s="62"/>
    </row>
    <row r="259" spans="1:11" ht="107.25" customHeight="1">
      <c r="A259" s="17"/>
      <c r="B259" s="16"/>
      <c r="C259" s="15"/>
      <c r="D259" s="14"/>
      <c r="E259" s="13"/>
      <c r="F259" s="13"/>
      <c r="G259" s="13"/>
      <c r="H259" s="13"/>
      <c r="I259" s="12"/>
      <c r="J259" s="11"/>
      <c r="K259" s="62"/>
    </row>
    <row r="260" spans="1:11" ht="107.25" customHeight="1">
      <c r="A260" s="17"/>
      <c r="B260" s="16"/>
      <c r="C260" s="15"/>
      <c r="D260" s="14"/>
      <c r="E260" s="13"/>
      <c r="F260" s="13"/>
      <c r="G260" s="13"/>
      <c r="H260" s="13"/>
      <c r="I260" s="12"/>
      <c r="J260" s="11"/>
      <c r="K260" s="62"/>
    </row>
    <row r="261" spans="1:11" ht="107.25" customHeight="1">
      <c r="A261" s="17"/>
      <c r="B261" s="16"/>
      <c r="C261" s="15"/>
      <c r="D261" s="14"/>
      <c r="E261" s="13"/>
      <c r="F261" s="13"/>
      <c r="G261" s="13"/>
      <c r="H261" s="13"/>
      <c r="I261" s="12"/>
      <c r="J261" s="11"/>
      <c r="K261" s="62"/>
    </row>
    <row r="262" spans="1:11" ht="107.25" customHeight="1">
      <c r="A262" s="17"/>
      <c r="B262" s="16"/>
      <c r="C262" s="15"/>
      <c r="D262" s="14"/>
      <c r="E262" s="13"/>
      <c r="F262" s="13"/>
      <c r="G262" s="13"/>
      <c r="H262" s="13"/>
      <c r="I262" s="12"/>
      <c r="J262" s="11"/>
      <c r="K262" s="62"/>
    </row>
    <row r="263" spans="1:11" ht="107.25" customHeight="1">
      <c r="A263" s="17"/>
      <c r="B263" s="16"/>
      <c r="C263" s="15"/>
      <c r="D263" s="14"/>
      <c r="E263" s="13"/>
      <c r="F263" s="13"/>
      <c r="G263" s="13"/>
      <c r="H263" s="13"/>
      <c r="I263" s="12"/>
      <c r="J263" s="11"/>
      <c r="K263" s="62"/>
    </row>
    <row r="264" spans="1:11" ht="107.25" customHeight="1">
      <c r="A264" s="17"/>
      <c r="B264" s="16"/>
      <c r="C264" s="15"/>
      <c r="D264" s="14"/>
      <c r="E264" s="13"/>
      <c r="F264" s="13"/>
      <c r="G264" s="13"/>
      <c r="H264" s="13"/>
      <c r="I264" s="12"/>
      <c r="J264" s="11"/>
      <c r="K264" s="62"/>
    </row>
    <row r="265" spans="1:11" ht="107.25" customHeight="1">
      <c r="A265" s="17"/>
      <c r="B265" s="16"/>
      <c r="C265" s="15"/>
      <c r="D265" s="14"/>
      <c r="E265" s="13"/>
      <c r="F265" s="13"/>
      <c r="G265" s="13"/>
      <c r="H265" s="13"/>
      <c r="I265" s="12"/>
      <c r="J265" s="11"/>
      <c r="K265" s="62"/>
    </row>
    <row r="266" spans="1:11" ht="107.25" customHeight="1">
      <c r="A266" s="17"/>
      <c r="B266" s="16"/>
      <c r="C266" s="15"/>
      <c r="D266" s="14"/>
      <c r="E266" s="13"/>
      <c r="F266" s="13"/>
      <c r="G266" s="13"/>
      <c r="H266" s="13"/>
      <c r="I266" s="12"/>
      <c r="J266" s="11"/>
      <c r="K266" s="62"/>
    </row>
    <row r="267" spans="1:11" ht="107.25" customHeight="1">
      <c r="A267" s="17"/>
      <c r="B267" s="16"/>
      <c r="C267" s="15"/>
      <c r="D267" s="14"/>
      <c r="E267" s="13"/>
      <c r="F267" s="13"/>
      <c r="G267" s="13"/>
      <c r="H267" s="13"/>
      <c r="I267" s="12"/>
      <c r="J267" s="11"/>
      <c r="K267" s="62"/>
    </row>
    <row r="268" spans="1:11" ht="107.25" customHeight="1">
      <c r="A268" s="17"/>
      <c r="B268" s="16"/>
      <c r="C268" s="15"/>
      <c r="D268" s="14"/>
      <c r="E268" s="13"/>
      <c r="F268" s="13"/>
      <c r="G268" s="13"/>
      <c r="H268" s="13"/>
      <c r="I268" s="12"/>
      <c r="J268" s="11"/>
      <c r="K268" s="62"/>
    </row>
    <row r="269" spans="1:11" ht="107.25" customHeight="1">
      <c r="A269" s="17"/>
      <c r="B269" s="16"/>
      <c r="C269" s="15"/>
      <c r="D269" s="14"/>
      <c r="E269" s="13"/>
      <c r="F269" s="13"/>
      <c r="G269" s="13"/>
      <c r="H269" s="13"/>
      <c r="I269" s="12"/>
      <c r="J269" s="11"/>
      <c r="K269" s="62"/>
    </row>
    <row r="270" spans="1:11" ht="107.25" customHeight="1">
      <c r="A270" s="17"/>
      <c r="B270" s="16"/>
      <c r="C270" s="15"/>
      <c r="D270" s="14"/>
      <c r="E270" s="13"/>
      <c r="F270" s="13"/>
      <c r="G270" s="13"/>
      <c r="H270" s="13"/>
      <c r="I270" s="12"/>
      <c r="J270" s="11"/>
      <c r="K270" s="62"/>
    </row>
    <row r="271" spans="1:11" ht="107.25" customHeight="1">
      <c r="A271" s="17"/>
      <c r="B271" s="16"/>
      <c r="C271" s="15"/>
      <c r="D271" s="14"/>
      <c r="E271" s="13"/>
      <c r="F271" s="13"/>
      <c r="G271" s="13"/>
      <c r="H271" s="13"/>
      <c r="I271" s="12"/>
      <c r="J271" s="11"/>
      <c r="K271" s="62"/>
    </row>
    <row r="272" spans="1:11" ht="107.25" customHeight="1">
      <c r="A272" s="17"/>
      <c r="B272" s="16"/>
      <c r="C272" s="15"/>
      <c r="D272" s="14"/>
      <c r="E272" s="13"/>
      <c r="F272" s="13"/>
      <c r="G272" s="13"/>
      <c r="H272" s="13"/>
      <c r="I272" s="12"/>
      <c r="J272" s="11"/>
      <c r="K272" s="62"/>
    </row>
    <row r="273" spans="1:11" ht="107.25" customHeight="1">
      <c r="A273" s="17"/>
      <c r="B273" s="16"/>
      <c r="C273" s="15"/>
      <c r="D273" s="14"/>
      <c r="E273" s="13"/>
      <c r="F273" s="13"/>
      <c r="G273" s="13"/>
      <c r="H273" s="13"/>
      <c r="I273" s="12"/>
      <c r="J273" s="11"/>
      <c r="K273" s="62"/>
    </row>
    <row r="274" spans="1:11" ht="107.25" customHeight="1">
      <c r="A274" s="17"/>
      <c r="B274" s="16"/>
      <c r="C274" s="15"/>
      <c r="D274" s="14"/>
      <c r="E274" s="13"/>
      <c r="F274" s="13"/>
      <c r="G274" s="13"/>
      <c r="H274" s="13"/>
      <c r="I274" s="12"/>
      <c r="J274" s="11"/>
      <c r="K274" s="62"/>
    </row>
    <row r="275" spans="1:11" ht="107.25" customHeight="1">
      <c r="A275" s="17"/>
      <c r="B275" s="16"/>
      <c r="C275" s="15"/>
      <c r="D275" s="14"/>
      <c r="E275" s="13"/>
      <c r="F275" s="13"/>
      <c r="G275" s="13"/>
      <c r="H275" s="13"/>
      <c r="I275" s="12"/>
      <c r="J275" s="11"/>
      <c r="K275" s="62"/>
    </row>
    <row r="276" spans="1:11" ht="107.25" customHeight="1">
      <c r="A276" s="17"/>
      <c r="B276" s="16"/>
      <c r="C276" s="15"/>
      <c r="D276" s="14"/>
      <c r="E276" s="13"/>
      <c r="F276" s="13"/>
      <c r="G276" s="13"/>
      <c r="H276" s="13"/>
      <c r="I276" s="12"/>
      <c r="J276" s="11"/>
      <c r="K276" s="62"/>
    </row>
    <row r="277" spans="1:11" ht="107.25" customHeight="1">
      <c r="A277" s="17"/>
      <c r="B277" s="16"/>
      <c r="C277" s="15"/>
      <c r="D277" s="14"/>
      <c r="E277" s="13"/>
      <c r="F277" s="13"/>
      <c r="G277" s="13"/>
      <c r="H277" s="13"/>
      <c r="I277" s="12"/>
      <c r="J277" s="11"/>
      <c r="K277" s="62"/>
    </row>
    <row r="278" spans="1:11" ht="107.25" customHeight="1">
      <c r="A278" s="17"/>
      <c r="B278" s="16"/>
      <c r="C278" s="15"/>
      <c r="D278" s="14"/>
      <c r="E278" s="13"/>
      <c r="F278" s="13"/>
      <c r="G278" s="13"/>
      <c r="H278" s="13"/>
      <c r="I278" s="12"/>
      <c r="J278" s="11"/>
      <c r="K278" s="62"/>
    </row>
    <row r="279" spans="1:11" ht="107.25" customHeight="1">
      <c r="A279" s="17"/>
      <c r="B279" s="16"/>
      <c r="C279" s="15"/>
      <c r="D279" s="14"/>
      <c r="E279" s="13"/>
      <c r="F279" s="13"/>
      <c r="G279" s="13"/>
      <c r="H279" s="13"/>
      <c r="I279" s="12"/>
      <c r="J279" s="11"/>
      <c r="K279" s="62"/>
    </row>
    <row r="280" spans="1:11" ht="107.25" customHeight="1">
      <c r="A280" s="17"/>
      <c r="B280" s="16"/>
      <c r="C280" s="15"/>
      <c r="D280" s="14"/>
      <c r="E280" s="13"/>
      <c r="F280" s="13"/>
      <c r="G280" s="13"/>
      <c r="H280" s="13"/>
      <c r="I280" s="12"/>
      <c r="J280" s="11"/>
      <c r="K280" s="62"/>
    </row>
    <row r="281" spans="1:11" ht="107.25" customHeight="1">
      <c r="A281" s="17"/>
      <c r="B281" s="16"/>
      <c r="C281" s="15"/>
      <c r="D281" s="14"/>
      <c r="E281" s="13"/>
      <c r="F281" s="13"/>
      <c r="G281" s="13"/>
      <c r="H281" s="13"/>
      <c r="I281" s="12"/>
      <c r="J281" s="11"/>
      <c r="K281" s="62"/>
    </row>
    <row r="282" spans="1:11" ht="107.25" customHeight="1">
      <c r="A282" s="17"/>
      <c r="B282" s="16"/>
      <c r="C282" s="15"/>
      <c r="D282" s="14"/>
      <c r="E282" s="13"/>
      <c r="F282" s="13"/>
      <c r="G282" s="13"/>
      <c r="H282" s="13"/>
      <c r="I282" s="12"/>
      <c r="J282" s="11"/>
      <c r="K282" s="62"/>
    </row>
    <row r="283" spans="1:11" ht="107.25" customHeight="1">
      <c r="A283" s="17"/>
      <c r="B283" s="16"/>
      <c r="C283" s="15"/>
      <c r="D283" s="14"/>
      <c r="E283" s="13"/>
      <c r="F283" s="13"/>
      <c r="G283" s="13"/>
      <c r="H283" s="13"/>
      <c r="I283" s="12"/>
      <c r="J283" s="11"/>
      <c r="K283" s="62"/>
    </row>
    <row r="284" spans="1:11" ht="107.25" customHeight="1">
      <c r="A284" s="17"/>
      <c r="B284" s="16"/>
      <c r="C284" s="15"/>
      <c r="D284" s="14"/>
      <c r="E284" s="13"/>
      <c r="F284" s="13"/>
      <c r="G284" s="13"/>
      <c r="H284" s="13"/>
      <c r="I284" s="12"/>
      <c r="J284" s="11"/>
      <c r="K284" s="62"/>
    </row>
    <row r="285" spans="1:11" ht="107.25" customHeight="1">
      <c r="A285" s="17"/>
      <c r="B285" s="16"/>
      <c r="C285" s="15"/>
      <c r="D285" s="14"/>
      <c r="E285" s="13"/>
      <c r="F285" s="13"/>
      <c r="G285" s="13"/>
      <c r="H285" s="13"/>
      <c r="I285" s="12"/>
      <c r="J285" s="11"/>
      <c r="K285" s="62"/>
    </row>
    <row r="286" spans="1:11" ht="107.25" customHeight="1">
      <c r="A286" s="17"/>
      <c r="B286" s="16"/>
      <c r="C286" s="15"/>
      <c r="D286" s="14"/>
      <c r="E286" s="13"/>
      <c r="F286" s="13"/>
      <c r="G286" s="13"/>
      <c r="H286" s="13"/>
      <c r="I286" s="12"/>
      <c r="J286" s="11"/>
      <c r="K286" s="62"/>
    </row>
    <row r="287" spans="1:11" ht="107.25" customHeight="1">
      <c r="A287" s="17"/>
      <c r="B287" s="16"/>
      <c r="C287" s="15"/>
      <c r="D287" s="14"/>
      <c r="E287" s="13"/>
      <c r="F287" s="13"/>
      <c r="G287" s="13"/>
      <c r="H287" s="13"/>
      <c r="I287" s="12"/>
      <c r="J287" s="11"/>
      <c r="K287" s="62"/>
    </row>
    <row r="288" spans="1:11" ht="107.25" customHeight="1">
      <c r="A288" s="17"/>
      <c r="B288" s="16"/>
      <c r="C288" s="15"/>
      <c r="D288" s="14"/>
      <c r="E288" s="13"/>
      <c r="F288" s="13"/>
      <c r="G288" s="13"/>
      <c r="H288" s="13"/>
      <c r="I288" s="12"/>
      <c r="J288" s="11"/>
      <c r="K288" s="62"/>
    </row>
    <row r="289" spans="1:11" ht="107.25" customHeight="1">
      <c r="A289" s="17"/>
      <c r="B289" s="16"/>
      <c r="C289" s="15"/>
      <c r="D289" s="14"/>
      <c r="E289" s="13"/>
      <c r="F289" s="13"/>
      <c r="G289" s="13"/>
      <c r="H289" s="13"/>
      <c r="I289" s="12"/>
      <c r="J289" s="11"/>
      <c r="K289" s="62"/>
    </row>
    <row r="290" spans="1:11" ht="107.25" customHeight="1">
      <c r="A290" s="17"/>
      <c r="B290" s="16"/>
      <c r="C290" s="15"/>
      <c r="D290" s="14"/>
      <c r="E290" s="13"/>
      <c r="F290" s="13"/>
      <c r="G290" s="13"/>
      <c r="H290" s="13"/>
      <c r="I290" s="12"/>
      <c r="J290" s="11"/>
      <c r="K290" s="62"/>
    </row>
    <row r="291" spans="1:11" ht="107.25" customHeight="1">
      <c r="A291" s="17"/>
      <c r="B291" s="16"/>
      <c r="C291" s="15"/>
      <c r="D291" s="14"/>
      <c r="E291" s="13"/>
      <c r="F291" s="13"/>
      <c r="G291" s="13"/>
      <c r="H291" s="13"/>
      <c r="I291" s="12"/>
      <c r="J291" s="11"/>
      <c r="K291" s="62"/>
    </row>
    <row r="292" spans="1:11" ht="107.25" customHeight="1">
      <c r="A292" s="17"/>
      <c r="B292" s="16"/>
      <c r="C292" s="15"/>
      <c r="D292" s="14"/>
      <c r="E292" s="13"/>
      <c r="F292" s="13"/>
      <c r="G292" s="13"/>
      <c r="H292" s="13"/>
      <c r="I292" s="12"/>
      <c r="J292" s="11"/>
      <c r="K292" s="62"/>
    </row>
    <row r="293" spans="1:11" ht="107.25" customHeight="1">
      <c r="A293" s="17"/>
      <c r="B293" s="16"/>
      <c r="C293" s="15"/>
      <c r="D293" s="14"/>
      <c r="E293" s="13"/>
      <c r="F293" s="13"/>
      <c r="G293" s="13"/>
      <c r="H293" s="13"/>
      <c r="I293" s="12"/>
      <c r="J293" s="11"/>
      <c r="K293" s="62"/>
    </row>
    <row r="294" spans="1:11" ht="107.25" customHeight="1">
      <c r="A294" s="17"/>
      <c r="B294" s="16"/>
      <c r="C294" s="15"/>
      <c r="D294" s="14"/>
      <c r="E294" s="13"/>
      <c r="F294" s="13"/>
      <c r="G294" s="13"/>
      <c r="H294" s="13"/>
      <c r="I294" s="12"/>
      <c r="J294" s="11"/>
      <c r="K294" s="62"/>
    </row>
    <row r="295" spans="1:11" ht="107.25" customHeight="1">
      <c r="A295" s="17"/>
      <c r="B295" s="16"/>
      <c r="C295" s="15"/>
      <c r="D295" s="14"/>
      <c r="E295" s="13"/>
      <c r="F295" s="13"/>
      <c r="G295" s="13"/>
      <c r="H295" s="13"/>
      <c r="I295" s="12"/>
      <c r="J295" s="11"/>
      <c r="K295" s="62"/>
    </row>
    <row r="296" spans="1:11" ht="107.25" customHeight="1">
      <c r="A296" s="17"/>
      <c r="B296" s="16"/>
      <c r="C296" s="15"/>
      <c r="D296" s="14"/>
      <c r="E296" s="13"/>
      <c r="F296" s="13"/>
      <c r="G296" s="13"/>
      <c r="H296" s="13"/>
      <c r="I296" s="12"/>
      <c r="J296" s="11"/>
      <c r="K296" s="62"/>
    </row>
    <row r="297" spans="1:11" ht="107.25" customHeight="1">
      <c r="A297" s="17"/>
      <c r="B297" s="16"/>
      <c r="C297" s="15"/>
      <c r="D297" s="14"/>
      <c r="E297" s="13"/>
      <c r="F297" s="13"/>
      <c r="G297" s="13"/>
      <c r="H297" s="13"/>
      <c r="I297" s="12"/>
      <c r="J297" s="11"/>
      <c r="K297" s="62"/>
    </row>
    <row r="298" spans="1:11" ht="107.25" customHeight="1">
      <c r="A298" s="17"/>
      <c r="B298" s="16"/>
      <c r="C298" s="15"/>
      <c r="D298" s="14"/>
      <c r="E298" s="13"/>
      <c r="F298" s="13"/>
      <c r="G298" s="13"/>
      <c r="H298" s="13"/>
      <c r="I298" s="12"/>
      <c r="J298" s="11"/>
      <c r="K298" s="62"/>
    </row>
    <row r="299" spans="1:11" ht="107.25" customHeight="1">
      <c r="A299" s="17"/>
      <c r="B299" s="16"/>
      <c r="C299" s="15"/>
      <c r="D299" s="14"/>
      <c r="E299" s="13"/>
      <c r="F299" s="13"/>
      <c r="G299" s="13"/>
      <c r="H299" s="13"/>
      <c r="I299" s="12"/>
      <c r="J299" s="11"/>
      <c r="K299" s="62"/>
    </row>
    <row r="300" spans="1:11" ht="107.25" customHeight="1">
      <c r="A300" s="17"/>
      <c r="B300" s="16"/>
      <c r="C300" s="15"/>
      <c r="D300" s="14"/>
      <c r="E300" s="13"/>
      <c r="F300" s="13"/>
      <c r="G300" s="13"/>
      <c r="H300" s="13"/>
      <c r="I300" s="12"/>
      <c r="J300" s="11"/>
      <c r="K300" s="62"/>
    </row>
    <row r="301" spans="1:11" ht="107.25" customHeight="1">
      <c r="A301" s="17"/>
      <c r="B301" s="16"/>
      <c r="C301" s="15"/>
      <c r="D301" s="14"/>
      <c r="E301" s="13"/>
      <c r="F301" s="13"/>
      <c r="G301" s="13"/>
      <c r="H301" s="13"/>
      <c r="I301" s="12"/>
      <c r="J301" s="11"/>
      <c r="K301" s="62"/>
    </row>
    <row r="302" spans="1:11" ht="107.25" customHeight="1">
      <c r="A302" s="17"/>
      <c r="B302" s="16"/>
      <c r="C302" s="15"/>
      <c r="D302" s="14"/>
      <c r="E302" s="13"/>
      <c r="F302" s="13"/>
      <c r="G302" s="13"/>
      <c r="H302" s="13"/>
      <c r="I302" s="12"/>
      <c r="J302" s="11"/>
      <c r="K302" s="62"/>
    </row>
    <row r="303" spans="1:11" ht="107.25" customHeight="1">
      <c r="A303" s="17"/>
      <c r="B303" s="16"/>
      <c r="C303" s="15"/>
      <c r="D303" s="14"/>
      <c r="E303" s="13"/>
      <c r="F303" s="13"/>
      <c r="G303" s="13"/>
      <c r="H303" s="13"/>
      <c r="I303" s="12"/>
      <c r="J303" s="11"/>
      <c r="K303" s="62"/>
    </row>
    <row r="304" spans="1:11" ht="107.25" customHeight="1">
      <c r="A304" s="17"/>
      <c r="B304" s="16"/>
      <c r="C304" s="15"/>
      <c r="D304" s="14"/>
      <c r="E304" s="13"/>
      <c r="F304" s="13"/>
      <c r="G304" s="13"/>
      <c r="H304" s="13"/>
      <c r="I304" s="12"/>
      <c r="J304" s="11"/>
      <c r="K304" s="62"/>
    </row>
    <row r="305" spans="1:11" ht="107.25" customHeight="1">
      <c r="A305" s="17"/>
      <c r="B305" s="16"/>
      <c r="C305" s="15"/>
      <c r="D305" s="14"/>
      <c r="E305" s="13"/>
      <c r="F305" s="13"/>
      <c r="G305" s="13"/>
      <c r="H305" s="13"/>
      <c r="I305" s="12"/>
      <c r="J305" s="11"/>
      <c r="K305" s="62"/>
    </row>
    <row r="306" spans="1:11" ht="107.25" customHeight="1">
      <c r="A306" s="17"/>
      <c r="B306" s="16"/>
      <c r="C306" s="15"/>
      <c r="D306" s="14"/>
      <c r="E306" s="13"/>
      <c r="F306" s="13"/>
      <c r="G306" s="13"/>
      <c r="H306" s="13"/>
      <c r="I306" s="12"/>
      <c r="J306" s="11"/>
      <c r="K306" s="62"/>
    </row>
    <row r="307" spans="1:11" ht="107.25" customHeight="1">
      <c r="A307" s="17"/>
      <c r="B307" s="16"/>
      <c r="C307" s="15"/>
      <c r="D307" s="14"/>
      <c r="E307" s="13"/>
      <c r="F307" s="13"/>
      <c r="G307" s="13"/>
      <c r="H307" s="13"/>
      <c r="I307" s="12"/>
      <c r="J307" s="11"/>
      <c r="K307" s="62"/>
    </row>
    <row r="308" spans="1:11" ht="107.25" customHeight="1">
      <c r="A308" s="17"/>
      <c r="B308" s="16"/>
      <c r="C308" s="15"/>
      <c r="D308" s="14"/>
      <c r="E308" s="13"/>
      <c r="F308" s="13"/>
      <c r="G308" s="13"/>
      <c r="H308" s="13"/>
      <c r="I308" s="12"/>
      <c r="J308" s="11"/>
      <c r="K308" s="62"/>
    </row>
    <row r="309" spans="1:11" ht="107.25" customHeight="1">
      <c r="A309" s="17"/>
      <c r="B309" s="16"/>
      <c r="C309" s="15"/>
      <c r="D309" s="14"/>
      <c r="E309" s="13"/>
      <c r="F309" s="13"/>
      <c r="G309" s="13"/>
      <c r="H309" s="13"/>
      <c r="I309" s="12"/>
      <c r="J309" s="11"/>
      <c r="K309" s="62"/>
    </row>
    <row r="310" spans="1:11" ht="107.25" customHeight="1">
      <c r="A310" s="17"/>
      <c r="B310" s="16"/>
      <c r="C310" s="15"/>
      <c r="D310" s="14"/>
      <c r="E310" s="13"/>
      <c r="F310" s="13"/>
      <c r="G310" s="13"/>
      <c r="H310" s="13"/>
      <c r="I310" s="12"/>
      <c r="J310" s="11"/>
      <c r="K310" s="62"/>
    </row>
    <row r="311" spans="1:11" ht="107.25" customHeight="1">
      <c r="A311" s="17"/>
      <c r="B311" s="16"/>
      <c r="C311" s="15"/>
      <c r="D311" s="14"/>
      <c r="E311" s="13"/>
      <c r="F311" s="13"/>
      <c r="G311" s="13"/>
      <c r="H311" s="13"/>
      <c r="I311" s="12"/>
      <c r="J311" s="11"/>
      <c r="K311" s="62"/>
    </row>
    <row r="312" spans="1:11" ht="107.25" customHeight="1">
      <c r="A312" s="17"/>
      <c r="B312" s="16"/>
      <c r="C312" s="15"/>
      <c r="D312" s="14"/>
      <c r="E312" s="13"/>
      <c r="F312" s="13"/>
      <c r="G312" s="13"/>
      <c r="H312" s="13"/>
      <c r="I312" s="12"/>
      <c r="J312" s="11"/>
      <c r="K312" s="62"/>
    </row>
    <row r="313" spans="1:11" ht="107.25" customHeight="1">
      <c r="A313" s="17"/>
      <c r="B313" s="16"/>
      <c r="C313" s="15"/>
      <c r="D313" s="14"/>
      <c r="E313" s="13"/>
      <c r="F313" s="13"/>
      <c r="G313" s="13"/>
      <c r="H313" s="13"/>
      <c r="I313" s="12"/>
      <c r="J313" s="11"/>
      <c r="K313" s="62"/>
    </row>
    <row r="314" spans="1:11" ht="107.25" customHeight="1">
      <c r="A314" s="17"/>
      <c r="B314" s="16"/>
      <c r="C314" s="15"/>
      <c r="D314" s="14"/>
      <c r="E314" s="13"/>
      <c r="F314" s="13"/>
      <c r="G314" s="13"/>
      <c r="H314" s="13"/>
      <c r="I314" s="12"/>
      <c r="J314" s="11"/>
      <c r="K314" s="62"/>
    </row>
    <row r="315" spans="1:11" ht="107.25" customHeight="1">
      <c r="A315" s="17"/>
      <c r="B315" s="16"/>
      <c r="C315" s="15"/>
      <c r="D315" s="14"/>
      <c r="E315" s="13"/>
      <c r="F315" s="13"/>
      <c r="G315" s="13"/>
      <c r="H315" s="13"/>
      <c r="I315" s="12"/>
      <c r="J315" s="11"/>
      <c r="K315" s="62"/>
    </row>
    <row r="316" spans="1:11" ht="107.25" customHeight="1">
      <c r="A316" s="17"/>
      <c r="B316" s="16"/>
      <c r="C316" s="15"/>
      <c r="D316" s="14"/>
      <c r="E316" s="13"/>
      <c r="F316" s="13"/>
      <c r="G316" s="13"/>
      <c r="H316" s="13"/>
      <c r="I316" s="12"/>
      <c r="J316" s="11"/>
      <c r="K316" s="62"/>
    </row>
    <row r="317" spans="1:11" ht="107.25" customHeight="1">
      <c r="A317" s="17"/>
      <c r="B317" s="16"/>
      <c r="C317" s="15"/>
      <c r="D317" s="14"/>
      <c r="E317" s="13"/>
      <c r="F317" s="13"/>
      <c r="G317" s="13"/>
      <c r="H317" s="13"/>
      <c r="I317" s="12"/>
      <c r="J317" s="11"/>
      <c r="K317" s="62"/>
    </row>
    <row r="318" spans="1:11" ht="107.25" customHeight="1">
      <c r="A318" s="17"/>
      <c r="B318" s="16"/>
      <c r="C318" s="15"/>
      <c r="D318" s="14"/>
      <c r="E318" s="13"/>
      <c r="F318" s="13"/>
      <c r="G318" s="13"/>
      <c r="H318" s="13"/>
      <c r="I318" s="12"/>
      <c r="J318" s="11"/>
      <c r="K318" s="62"/>
    </row>
    <row r="319" spans="1:11" ht="107.25" customHeight="1">
      <c r="A319" s="17"/>
      <c r="B319" s="16"/>
      <c r="C319" s="15"/>
      <c r="D319" s="14"/>
      <c r="E319" s="13"/>
      <c r="F319" s="13"/>
      <c r="G319" s="13"/>
      <c r="H319" s="13"/>
      <c r="I319" s="12"/>
      <c r="J319" s="11"/>
      <c r="K319" s="62"/>
    </row>
    <row r="320" spans="1:11" ht="107.25" customHeight="1">
      <c r="A320" s="17"/>
      <c r="B320" s="16"/>
      <c r="C320" s="15"/>
      <c r="D320" s="14"/>
      <c r="E320" s="13"/>
      <c r="F320" s="13"/>
      <c r="G320" s="13"/>
      <c r="H320" s="13"/>
      <c r="I320" s="12"/>
      <c r="J320" s="11"/>
      <c r="K320" s="62"/>
    </row>
    <row r="321" spans="1:11" ht="107.25" customHeight="1">
      <c r="A321" s="17"/>
      <c r="B321" s="16"/>
      <c r="C321" s="15"/>
      <c r="D321" s="14"/>
      <c r="E321" s="13"/>
      <c r="F321" s="13"/>
      <c r="G321" s="13"/>
      <c r="H321" s="13"/>
      <c r="I321" s="12"/>
      <c r="J321" s="11"/>
      <c r="K321" s="62"/>
    </row>
    <row r="322" spans="1:11" ht="107.25" customHeight="1">
      <c r="A322" s="17"/>
      <c r="B322" s="16"/>
      <c r="C322" s="15"/>
      <c r="D322" s="14"/>
      <c r="E322" s="13"/>
      <c r="F322" s="13"/>
      <c r="G322" s="13"/>
      <c r="H322" s="13"/>
      <c r="I322" s="12"/>
      <c r="J322" s="11"/>
      <c r="K322" s="62"/>
    </row>
    <row r="323" spans="1:11" ht="107.25" customHeight="1">
      <c r="A323" s="17"/>
      <c r="B323" s="16"/>
      <c r="C323" s="15"/>
      <c r="D323" s="14"/>
      <c r="E323" s="13"/>
      <c r="F323" s="13"/>
      <c r="G323" s="13"/>
      <c r="H323" s="13"/>
      <c r="I323" s="12"/>
      <c r="J323" s="11"/>
      <c r="K323" s="62"/>
    </row>
    <row r="324" spans="1:11" ht="107.25" customHeight="1">
      <c r="A324" s="17"/>
      <c r="B324" s="16"/>
      <c r="C324" s="15"/>
      <c r="D324" s="14"/>
      <c r="E324" s="13"/>
      <c r="F324" s="13"/>
      <c r="G324" s="13"/>
      <c r="H324" s="13"/>
      <c r="I324" s="12"/>
      <c r="J324" s="11"/>
      <c r="K324" s="62"/>
    </row>
    <row r="325" spans="1:11" ht="107.25" customHeight="1">
      <c r="A325" s="17"/>
      <c r="B325" s="16"/>
      <c r="C325" s="15"/>
      <c r="D325" s="14"/>
      <c r="E325" s="13"/>
      <c r="F325" s="13"/>
      <c r="G325" s="13"/>
      <c r="H325" s="13"/>
      <c r="I325" s="12"/>
      <c r="J325" s="11"/>
      <c r="K325" s="62"/>
    </row>
    <row r="326" spans="1:11" ht="107.25" customHeight="1">
      <c r="A326" s="17"/>
      <c r="B326" s="16"/>
      <c r="C326" s="15"/>
      <c r="D326" s="14"/>
      <c r="E326" s="13"/>
      <c r="F326" s="13"/>
      <c r="G326" s="13"/>
      <c r="H326" s="13"/>
      <c r="I326" s="12"/>
      <c r="J326" s="11"/>
      <c r="K326" s="62"/>
    </row>
    <row r="327" spans="1:11" ht="107.25" customHeight="1">
      <c r="A327" s="17"/>
      <c r="B327" s="16"/>
      <c r="C327" s="15"/>
      <c r="D327" s="14"/>
      <c r="E327" s="13"/>
      <c r="F327" s="13"/>
      <c r="G327" s="13"/>
      <c r="H327" s="13"/>
      <c r="I327" s="12"/>
      <c r="J327" s="11"/>
      <c r="K327" s="62"/>
    </row>
    <row r="328" spans="1:11" ht="107.25" customHeight="1">
      <c r="A328" s="17"/>
      <c r="B328" s="16"/>
      <c r="C328" s="15"/>
      <c r="D328" s="14"/>
      <c r="E328" s="13"/>
      <c r="F328" s="13"/>
      <c r="G328" s="13"/>
      <c r="H328" s="13"/>
      <c r="I328" s="12"/>
      <c r="J328" s="11"/>
      <c r="K328" s="62"/>
    </row>
    <row r="329" spans="1:11" ht="107.25" customHeight="1">
      <c r="A329" s="17"/>
      <c r="B329" s="16"/>
      <c r="C329" s="15"/>
      <c r="D329" s="14"/>
      <c r="E329" s="13"/>
      <c r="F329" s="13"/>
      <c r="G329" s="13"/>
      <c r="H329" s="13"/>
      <c r="I329" s="12"/>
      <c r="J329" s="11"/>
      <c r="K329" s="62"/>
    </row>
    <row r="330" spans="1:11" ht="107.25" customHeight="1">
      <c r="A330" s="17"/>
      <c r="B330" s="16"/>
      <c r="C330" s="15"/>
      <c r="D330" s="14"/>
      <c r="E330" s="13"/>
      <c r="F330" s="13"/>
      <c r="G330" s="13"/>
      <c r="H330" s="13"/>
      <c r="I330" s="12"/>
      <c r="J330" s="11"/>
      <c r="K330" s="62"/>
    </row>
    <row r="331" spans="1:11" ht="107.25" customHeight="1">
      <c r="A331" s="17"/>
      <c r="B331" s="16"/>
      <c r="C331" s="15"/>
      <c r="D331" s="14"/>
      <c r="E331" s="13"/>
      <c r="F331" s="13"/>
      <c r="G331" s="13"/>
      <c r="H331" s="13"/>
      <c r="I331" s="12"/>
      <c r="J331" s="11"/>
      <c r="K331" s="62"/>
    </row>
    <row r="332" spans="1:11" ht="107.25" customHeight="1">
      <c r="A332" s="17"/>
      <c r="B332" s="16"/>
      <c r="C332" s="15"/>
      <c r="D332" s="14"/>
      <c r="E332" s="13"/>
      <c r="F332" s="13"/>
      <c r="G332" s="13"/>
      <c r="H332" s="13"/>
      <c r="I332" s="12"/>
      <c r="J332" s="11"/>
      <c r="K332" s="62"/>
    </row>
    <row r="333" spans="1:11" ht="107.25" customHeight="1">
      <c r="A333" s="17"/>
      <c r="B333" s="16"/>
      <c r="C333" s="15"/>
      <c r="D333" s="14"/>
      <c r="E333" s="13"/>
      <c r="F333" s="13"/>
      <c r="G333" s="13"/>
      <c r="H333" s="13"/>
      <c r="I333" s="12"/>
      <c r="J333" s="11"/>
      <c r="K333" s="62"/>
    </row>
    <row r="334" spans="1:11" ht="107.25" customHeight="1">
      <c r="A334" s="17"/>
      <c r="B334" s="16"/>
      <c r="C334" s="15"/>
      <c r="D334" s="14"/>
      <c r="E334" s="13"/>
      <c r="F334" s="13"/>
      <c r="G334" s="13"/>
      <c r="H334" s="13"/>
      <c r="I334" s="12"/>
      <c r="J334" s="11"/>
      <c r="K334" s="62"/>
    </row>
    <row r="335" spans="1:11" ht="107.25" customHeight="1">
      <c r="A335" s="17"/>
      <c r="B335" s="16"/>
      <c r="C335" s="15"/>
      <c r="D335" s="14"/>
      <c r="E335" s="13"/>
      <c r="F335" s="13"/>
      <c r="G335" s="13"/>
      <c r="H335" s="13"/>
      <c r="I335" s="12"/>
      <c r="J335" s="11"/>
      <c r="K335" s="62"/>
    </row>
    <row r="336" spans="1:11" ht="107.25" customHeight="1">
      <c r="A336" s="17"/>
      <c r="B336" s="16"/>
      <c r="C336" s="15"/>
      <c r="D336" s="14"/>
      <c r="E336" s="13"/>
      <c r="F336" s="13"/>
      <c r="G336" s="13"/>
      <c r="H336" s="13"/>
      <c r="I336" s="12"/>
      <c r="J336" s="11"/>
      <c r="K336" s="62"/>
    </row>
    <row r="337" spans="1:11" ht="107.25" customHeight="1">
      <c r="A337" s="17"/>
      <c r="B337" s="16"/>
      <c r="C337" s="15"/>
      <c r="D337" s="14"/>
      <c r="E337" s="13"/>
      <c r="F337" s="13"/>
      <c r="G337" s="13"/>
      <c r="H337" s="13"/>
      <c r="I337" s="12"/>
      <c r="J337" s="11"/>
      <c r="K337" s="62"/>
    </row>
    <row r="338" spans="1:11" ht="107.25" customHeight="1">
      <c r="A338" s="17"/>
      <c r="B338" s="16"/>
      <c r="C338" s="15"/>
      <c r="D338" s="14"/>
      <c r="E338" s="13"/>
      <c r="F338" s="13"/>
      <c r="G338" s="13"/>
      <c r="H338" s="13"/>
      <c r="I338" s="12"/>
      <c r="J338" s="11"/>
      <c r="K338" s="62"/>
    </row>
    <row r="339" spans="1:11" ht="107.25" customHeight="1">
      <c r="A339" s="17"/>
      <c r="B339" s="16"/>
      <c r="C339" s="15"/>
      <c r="D339" s="14"/>
      <c r="E339" s="13"/>
      <c r="F339" s="13"/>
      <c r="G339" s="13"/>
      <c r="H339" s="13"/>
      <c r="I339" s="12"/>
      <c r="J339" s="11"/>
      <c r="K339" s="62"/>
    </row>
    <row r="340" spans="1:11" ht="107.25" customHeight="1">
      <c r="A340" s="17"/>
      <c r="B340" s="16"/>
      <c r="C340" s="15"/>
      <c r="D340" s="14"/>
      <c r="E340" s="13"/>
      <c r="F340" s="13"/>
      <c r="G340" s="13"/>
      <c r="H340" s="13"/>
      <c r="I340" s="12"/>
      <c r="J340" s="11"/>
      <c r="K340" s="62"/>
    </row>
    <row r="341" spans="1:11" ht="107.25" customHeight="1">
      <c r="A341" s="17"/>
      <c r="B341" s="16"/>
      <c r="C341" s="15"/>
      <c r="D341" s="14"/>
      <c r="E341" s="13"/>
      <c r="F341" s="13"/>
      <c r="G341" s="13"/>
      <c r="H341" s="13"/>
      <c r="I341" s="12"/>
      <c r="J341" s="11"/>
      <c r="K341" s="62"/>
    </row>
    <row r="342" spans="1:11" ht="107.25" customHeight="1">
      <c r="A342" s="17"/>
      <c r="B342" s="16"/>
      <c r="C342" s="15"/>
      <c r="D342" s="14"/>
      <c r="E342" s="13"/>
      <c r="F342" s="13"/>
      <c r="G342" s="13"/>
      <c r="H342" s="13"/>
      <c r="I342" s="12"/>
      <c r="J342" s="11"/>
      <c r="K342" s="62"/>
    </row>
    <row r="343" spans="1:11" ht="107.25" customHeight="1">
      <c r="A343" s="17"/>
      <c r="B343" s="16"/>
      <c r="C343" s="15"/>
      <c r="D343" s="14"/>
      <c r="E343" s="13"/>
      <c r="F343" s="13"/>
      <c r="G343" s="13"/>
      <c r="H343" s="13"/>
      <c r="I343" s="12"/>
      <c r="J343" s="11"/>
      <c r="K343" s="62"/>
    </row>
    <row r="344" spans="1:11" ht="107.25" customHeight="1">
      <c r="A344" s="17"/>
      <c r="B344" s="16"/>
      <c r="C344" s="15"/>
      <c r="D344" s="14"/>
      <c r="E344" s="13"/>
      <c r="F344" s="13"/>
      <c r="G344" s="13"/>
      <c r="H344" s="13"/>
      <c r="I344" s="12"/>
      <c r="J344" s="11"/>
      <c r="K344" s="62"/>
    </row>
    <row r="345" spans="1:11" ht="107.25" customHeight="1">
      <c r="A345" s="17"/>
      <c r="B345" s="16"/>
      <c r="C345" s="15"/>
      <c r="D345" s="14"/>
      <c r="E345" s="13"/>
      <c r="F345" s="13"/>
      <c r="G345" s="13"/>
      <c r="H345" s="13"/>
      <c r="I345" s="12"/>
      <c r="J345" s="11"/>
      <c r="K345" s="62"/>
    </row>
    <row r="346" spans="1:11" ht="107.25" customHeight="1">
      <c r="A346" s="17"/>
      <c r="B346" s="16"/>
      <c r="C346" s="15"/>
      <c r="D346" s="14"/>
      <c r="E346" s="13"/>
      <c r="F346" s="13"/>
      <c r="G346" s="13"/>
      <c r="H346" s="13"/>
      <c r="I346" s="12"/>
      <c r="J346" s="11"/>
      <c r="K346" s="62"/>
    </row>
    <row r="347" spans="1:11" ht="107.25" customHeight="1">
      <c r="A347" s="17"/>
      <c r="B347" s="16"/>
      <c r="C347" s="15"/>
      <c r="D347" s="14"/>
      <c r="E347" s="13"/>
      <c r="F347" s="13"/>
      <c r="G347" s="13"/>
      <c r="H347" s="13"/>
      <c r="I347" s="12"/>
      <c r="J347" s="11"/>
      <c r="K347" s="62"/>
    </row>
    <row r="348" spans="1:11" ht="107.25" customHeight="1">
      <c r="A348" s="17"/>
      <c r="B348" s="16"/>
      <c r="C348" s="15"/>
      <c r="D348" s="14"/>
      <c r="E348" s="13"/>
      <c r="F348" s="13"/>
      <c r="G348" s="13"/>
      <c r="H348" s="13"/>
      <c r="I348" s="12"/>
      <c r="J348" s="11"/>
      <c r="K348" s="62"/>
    </row>
    <row r="349" spans="1:11" ht="107.25" customHeight="1">
      <c r="A349" s="17"/>
      <c r="B349" s="16"/>
      <c r="C349" s="15"/>
      <c r="D349" s="14"/>
      <c r="E349" s="13"/>
      <c r="F349" s="13"/>
      <c r="G349" s="13"/>
      <c r="H349" s="13"/>
      <c r="I349" s="12"/>
      <c r="J349" s="11"/>
      <c r="K349" s="62"/>
    </row>
    <row r="350" spans="1:11" ht="107.25" customHeight="1">
      <c r="A350" s="17"/>
      <c r="B350" s="16"/>
      <c r="C350" s="15"/>
      <c r="D350" s="14"/>
      <c r="E350" s="13"/>
      <c r="F350" s="13"/>
      <c r="G350" s="13"/>
      <c r="H350" s="13"/>
      <c r="I350" s="12"/>
      <c r="J350" s="11"/>
      <c r="K350" s="62"/>
    </row>
    <row r="351" spans="1:11" ht="107.25" customHeight="1">
      <c r="A351" s="17"/>
      <c r="B351" s="16"/>
      <c r="C351" s="15"/>
      <c r="D351" s="14"/>
      <c r="E351" s="13"/>
      <c r="F351" s="13"/>
      <c r="G351" s="13"/>
      <c r="H351" s="13"/>
      <c r="I351" s="12"/>
      <c r="J351" s="11"/>
      <c r="K351" s="62"/>
    </row>
    <row r="352" spans="1:11" ht="107.25" customHeight="1">
      <c r="A352" s="17"/>
      <c r="B352" s="16"/>
      <c r="C352" s="15"/>
      <c r="D352" s="14"/>
      <c r="E352" s="13"/>
      <c r="F352" s="13"/>
      <c r="G352" s="13"/>
      <c r="H352" s="13"/>
      <c r="I352" s="12"/>
      <c r="J352" s="11"/>
      <c r="K352" s="62"/>
    </row>
    <row r="353" spans="1:11" ht="107.25" customHeight="1">
      <c r="A353" s="17"/>
      <c r="B353" s="16"/>
      <c r="C353" s="15"/>
      <c r="D353" s="14"/>
      <c r="E353" s="13"/>
      <c r="F353" s="13"/>
      <c r="G353" s="13"/>
      <c r="H353" s="13"/>
      <c r="I353" s="12"/>
      <c r="J353" s="11"/>
      <c r="K353" s="62"/>
    </row>
    <row r="354" spans="1:11" ht="107.25" customHeight="1">
      <c r="A354" s="17"/>
      <c r="B354" s="16"/>
      <c r="C354" s="15"/>
      <c r="D354" s="14"/>
      <c r="E354" s="13"/>
      <c r="F354" s="13"/>
      <c r="G354" s="13"/>
      <c r="H354" s="13"/>
      <c r="I354" s="12"/>
      <c r="J354" s="11"/>
      <c r="K354" s="62"/>
    </row>
    <row r="355" spans="1:11" ht="107.25" customHeight="1">
      <c r="A355" s="17"/>
      <c r="B355" s="16"/>
      <c r="C355" s="15"/>
      <c r="D355" s="14"/>
      <c r="E355" s="13"/>
      <c r="F355" s="13"/>
      <c r="G355" s="13"/>
      <c r="H355" s="13"/>
      <c r="I355" s="12"/>
      <c r="J355" s="11"/>
      <c r="K355" s="62"/>
    </row>
    <row r="356" spans="1:11" ht="107.25" customHeight="1">
      <c r="A356" s="17"/>
      <c r="B356" s="16"/>
      <c r="C356" s="15"/>
      <c r="D356" s="14"/>
      <c r="E356" s="13"/>
      <c r="F356" s="13"/>
      <c r="G356" s="13"/>
      <c r="H356" s="13"/>
      <c r="I356" s="12"/>
      <c r="J356" s="11"/>
      <c r="K356" s="62"/>
    </row>
    <row r="357" spans="1:11" ht="107.25" customHeight="1">
      <c r="A357" s="17"/>
      <c r="B357" s="16"/>
      <c r="C357" s="15"/>
      <c r="D357" s="14"/>
      <c r="E357" s="13"/>
      <c r="F357" s="13"/>
      <c r="G357" s="13"/>
      <c r="H357" s="13"/>
      <c r="I357" s="12"/>
      <c r="J357" s="11"/>
      <c r="K357" s="62"/>
    </row>
    <row r="358" spans="1:11" ht="107.25" customHeight="1">
      <c r="A358" s="17"/>
      <c r="B358" s="16"/>
      <c r="C358" s="15"/>
      <c r="D358" s="14"/>
      <c r="E358" s="13"/>
      <c r="F358" s="13"/>
      <c r="G358" s="13"/>
      <c r="H358" s="13"/>
      <c r="I358" s="12"/>
      <c r="J358" s="11"/>
      <c r="K358" s="62"/>
    </row>
    <row r="359" spans="1:11" ht="107.25" customHeight="1">
      <c r="A359" s="17"/>
      <c r="B359" s="16"/>
      <c r="C359" s="15"/>
      <c r="D359" s="14"/>
      <c r="E359" s="13"/>
      <c r="F359" s="13"/>
      <c r="G359" s="13"/>
      <c r="H359" s="13"/>
      <c r="I359" s="12"/>
      <c r="J359" s="11"/>
      <c r="K359" s="62"/>
    </row>
    <row r="360" spans="1:11" ht="107.25" customHeight="1">
      <c r="A360" s="17"/>
      <c r="B360" s="16"/>
      <c r="C360" s="15"/>
      <c r="D360" s="14"/>
      <c r="E360" s="13"/>
      <c r="F360" s="13"/>
      <c r="G360" s="13"/>
      <c r="H360" s="13"/>
      <c r="I360" s="12"/>
      <c r="J360" s="11"/>
      <c r="K360" s="62"/>
    </row>
    <row r="361" spans="1:11" ht="107.25" customHeight="1">
      <c r="A361" s="17"/>
      <c r="B361" s="16"/>
      <c r="C361" s="15"/>
      <c r="D361" s="14"/>
      <c r="E361" s="13"/>
      <c r="F361" s="13"/>
      <c r="G361" s="13"/>
      <c r="H361" s="13"/>
      <c r="I361" s="12"/>
      <c r="J361" s="11"/>
      <c r="K361" s="62"/>
    </row>
    <row r="362" spans="1:11" ht="107.25" customHeight="1">
      <c r="A362" s="17"/>
      <c r="B362" s="16"/>
      <c r="C362" s="15"/>
      <c r="D362" s="14"/>
      <c r="E362" s="13"/>
      <c r="F362" s="13"/>
      <c r="G362" s="13"/>
      <c r="H362" s="13"/>
      <c r="I362" s="12"/>
      <c r="J362" s="11"/>
      <c r="K362" s="62"/>
    </row>
    <row r="363" spans="1:11" ht="107.25" customHeight="1">
      <c r="A363" s="17"/>
      <c r="B363" s="16"/>
      <c r="C363" s="15"/>
      <c r="D363" s="14"/>
      <c r="E363" s="13"/>
      <c r="F363" s="13"/>
      <c r="G363" s="13"/>
      <c r="H363" s="13"/>
      <c r="I363" s="12"/>
      <c r="J363" s="11"/>
      <c r="K363" s="62"/>
    </row>
    <row r="364" spans="1:11" ht="107.25" customHeight="1">
      <c r="A364" s="17"/>
      <c r="B364" s="16"/>
      <c r="C364" s="15"/>
      <c r="D364" s="14"/>
      <c r="E364" s="13"/>
      <c r="F364" s="13"/>
      <c r="G364" s="13"/>
      <c r="H364" s="13"/>
      <c r="I364" s="12"/>
      <c r="J364" s="11"/>
      <c r="K364" s="62"/>
    </row>
    <row r="365" spans="1:11" ht="107.25" customHeight="1">
      <c r="A365" s="17"/>
      <c r="B365" s="16"/>
      <c r="C365" s="15"/>
      <c r="D365" s="14"/>
      <c r="E365" s="13"/>
      <c r="F365" s="13"/>
      <c r="G365" s="13"/>
      <c r="H365" s="13"/>
      <c r="I365" s="12"/>
      <c r="J365" s="11"/>
      <c r="K365" s="62"/>
    </row>
    <row r="366" spans="1:11" ht="107.25" customHeight="1">
      <c r="A366" s="17"/>
      <c r="B366" s="16"/>
      <c r="C366" s="15"/>
      <c r="D366" s="14"/>
      <c r="E366" s="13"/>
      <c r="F366" s="13"/>
      <c r="G366" s="13"/>
      <c r="H366" s="13"/>
      <c r="I366" s="12"/>
      <c r="J366" s="11"/>
      <c r="K366" s="62"/>
    </row>
    <row r="367" spans="1:11" ht="107.25" customHeight="1">
      <c r="A367" s="17"/>
      <c r="B367" s="16"/>
      <c r="C367" s="15"/>
      <c r="D367" s="14"/>
      <c r="E367" s="13"/>
      <c r="F367" s="13"/>
      <c r="G367" s="13"/>
      <c r="H367" s="13"/>
      <c r="I367" s="12"/>
      <c r="J367" s="11"/>
      <c r="K367" s="62"/>
    </row>
    <row r="368" spans="1:11" ht="107.25" customHeight="1">
      <c r="A368" s="17"/>
      <c r="B368" s="16"/>
      <c r="C368" s="15"/>
      <c r="D368" s="14"/>
      <c r="E368" s="13"/>
      <c r="F368" s="13"/>
      <c r="G368" s="13"/>
      <c r="H368" s="13"/>
      <c r="I368" s="12"/>
      <c r="J368" s="11"/>
      <c r="K368" s="62"/>
    </row>
    <row r="369" spans="1:11" ht="107.25" customHeight="1">
      <c r="A369" s="17"/>
      <c r="B369" s="16"/>
      <c r="C369" s="15"/>
      <c r="D369" s="14"/>
      <c r="E369" s="13"/>
      <c r="F369" s="13"/>
      <c r="G369" s="13"/>
      <c r="H369" s="13"/>
      <c r="I369" s="12"/>
      <c r="J369" s="11"/>
      <c r="K369" s="62"/>
    </row>
    <row r="370" spans="1:11" ht="107.25" customHeight="1">
      <c r="A370" s="17"/>
      <c r="B370" s="16"/>
      <c r="C370" s="15"/>
      <c r="D370" s="14"/>
      <c r="E370" s="13"/>
      <c r="F370" s="13"/>
      <c r="G370" s="13"/>
      <c r="H370" s="13"/>
      <c r="I370" s="12"/>
      <c r="J370" s="11"/>
      <c r="K370" s="62"/>
    </row>
    <row r="371" spans="1:11" ht="107.25" customHeight="1">
      <c r="A371" s="17"/>
      <c r="B371" s="16"/>
      <c r="C371" s="15"/>
      <c r="D371" s="14"/>
      <c r="E371" s="13"/>
      <c r="F371" s="13"/>
      <c r="G371" s="13"/>
      <c r="H371" s="13"/>
      <c r="I371" s="12"/>
      <c r="J371" s="11"/>
      <c r="K371" s="62"/>
    </row>
    <row r="372" spans="1:11" ht="107.25" customHeight="1">
      <c r="A372" s="17"/>
      <c r="B372" s="16"/>
      <c r="C372" s="15"/>
      <c r="D372" s="14"/>
      <c r="E372" s="13"/>
      <c r="F372" s="13"/>
      <c r="G372" s="13"/>
      <c r="H372" s="13"/>
      <c r="I372" s="12"/>
      <c r="J372" s="11"/>
      <c r="K372" s="62"/>
    </row>
    <row r="373" spans="1:11" ht="107.25" customHeight="1">
      <c r="A373" s="17"/>
      <c r="B373" s="16"/>
      <c r="C373" s="15"/>
      <c r="D373" s="14"/>
      <c r="E373" s="13"/>
      <c r="F373" s="13"/>
      <c r="G373" s="13"/>
      <c r="H373" s="13"/>
      <c r="I373" s="12"/>
      <c r="J373" s="11"/>
      <c r="K373" s="62"/>
    </row>
    <row r="374" spans="1:11" ht="107.25" customHeight="1">
      <c r="A374" s="17"/>
      <c r="B374" s="16"/>
      <c r="C374" s="15"/>
      <c r="D374" s="14"/>
      <c r="E374" s="13"/>
      <c r="F374" s="13"/>
      <c r="G374" s="13"/>
      <c r="H374" s="13"/>
      <c r="I374" s="12"/>
      <c r="J374" s="11"/>
      <c r="K374" s="62"/>
    </row>
    <row r="375" spans="1:11" ht="107.25" customHeight="1">
      <c r="A375" s="17"/>
      <c r="B375" s="16"/>
      <c r="C375" s="15"/>
      <c r="D375" s="14"/>
      <c r="E375" s="13"/>
      <c r="F375" s="13"/>
      <c r="G375" s="13"/>
      <c r="H375" s="13"/>
      <c r="I375" s="12"/>
      <c r="J375" s="11"/>
      <c r="K375" s="62"/>
    </row>
    <row r="376" spans="1:11" ht="107.25" customHeight="1">
      <c r="A376" s="17"/>
      <c r="B376" s="16"/>
      <c r="C376" s="15"/>
      <c r="D376" s="14"/>
      <c r="E376" s="13"/>
      <c r="F376" s="13"/>
      <c r="G376" s="13"/>
      <c r="H376" s="13"/>
      <c r="I376" s="12"/>
      <c r="J376" s="11"/>
      <c r="K376" s="62"/>
    </row>
    <row r="377" spans="1:11" ht="107.25" customHeight="1">
      <c r="A377" s="17"/>
      <c r="B377" s="16"/>
      <c r="C377" s="15"/>
      <c r="D377" s="14"/>
      <c r="E377" s="13"/>
      <c r="F377" s="13"/>
      <c r="G377" s="13"/>
      <c r="H377" s="13"/>
      <c r="I377" s="12"/>
      <c r="J377" s="11"/>
      <c r="K377" s="62"/>
    </row>
    <row r="378" spans="1:11" ht="107.25" customHeight="1">
      <c r="A378" s="17"/>
      <c r="B378" s="16"/>
      <c r="C378" s="15"/>
      <c r="D378" s="14"/>
      <c r="E378" s="13"/>
      <c r="F378" s="13"/>
      <c r="G378" s="13"/>
      <c r="H378" s="13"/>
      <c r="I378" s="12"/>
      <c r="J378" s="11"/>
      <c r="K378" s="62"/>
    </row>
    <row r="379" spans="1:11" ht="107.25" customHeight="1">
      <c r="A379" s="17"/>
      <c r="B379" s="16"/>
      <c r="C379" s="15"/>
      <c r="D379" s="14"/>
      <c r="E379" s="13"/>
      <c r="F379" s="13"/>
      <c r="G379" s="13"/>
      <c r="H379" s="13"/>
      <c r="I379" s="12"/>
      <c r="J379" s="11"/>
      <c r="K379" s="62"/>
    </row>
    <row r="380" spans="1:11" ht="107.25" customHeight="1">
      <c r="A380" s="17"/>
      <c r="B380" s="16"/>
      <c r="C380" s="15"/>
      <c r="D380" s="14"/>
      <c r="E380" s="13"/>
      <c r="F380" s="13"/>
      <c r="G380" s="13"/>
      <c r="H380" s="13"/>
      <c r="I380" s="12"/>
      <c r="J380" s="11"/>
      <c r="K380" s="62"/>
    </row>
    <row r="381" spans="1:11" ht="107.25" customHeight="1">
      <c r="A381" s="17"/>
      <c r="B381" s="16"/>
      <c r="C381" s="15"/>
      <c r="D381" s="14"/>
      <c r="E381" s="13"/>
      <c r="F381" s="13"/>
      <c r="G381" s="13"/>
      <c r="H381" s="13"/>
      <c r="I381" s="12"/>
      <c r="J381" s="11"/>
      <c r="K381" s="62"/>
    </row>
    <row r="382" spans="1:11" ht="107.25" customHeight="1">
      <c r="A382" s="17"/>
      <c r="B382" s="16"/>
      <c r="C382" s="15"/>
      <c r="D382" s="14"/>
      <c r="E382" s="13"/>
      <c r="F382" s="13"/>
      <c r="G382" s="13"/>
      <c r="H382" s="13"/>
      <c r="I382" s="12"/>
      <c r="J382" s="11"/>
      <c r="K382" s="62"/>
    </row>
    <row r="383" spans="1:11" ht="107.25" customHeight="1">
      <c r="A383" s="17"/>
      <c r="B383" s="16"/>
      <c r="C383" s="15"/>
      <c r="D383" s="14"/>
      <c r="E383" s="13"/>
      <c r="F383" s="13"/>
      <c r="G383" s="13"/>
      <c r="H383" s="13"/>
      <c r="I383" s="12"/>
      <c r="J383" s="11"/>
      <c r="K383" s="62"/>
    </row>
    <row r="384" spans="1:11" ht="107.25" customHeight="1">
      <c r="A384" s="17"/>
      <c r="B384" s="16"/>
      <c r="C384" s="15"/>
      <c r="D384" s="14"/>
      <c r="E384" s="13"/>
      <c r="F384" s="13"/>
      <c r="G384" s="13"/>
      <c r="H384" s="13"/>
      <c r="I384" s="12"/>
      <c r="J384" s="11"/>
      <c r="K384" s="62"/>
    </row>
    <row r="385" spans="1:11" ht="107.25" customHeight="1">
      <c r="A385" s="17"/>
      <c r="B385" s="16"/>
      <c r="C385" s="15"/>
      <c r="D385" s="14"/>
      <c r="E385" s="13"/>
      <c r="F385" s="13"/>
      <c r="G385" s="13"/>
      <c r="H385" s="13"/>
      <c r="I385" s="12"/>
      <c r="J385" s="11"/>
      <c r="K385" s="62"/>
    </row>
    <row r="386" spans="1:11" ht="107.25" customHeight="1">
      <c r="A386" s="17"/>
      <c r="B386" s="16"/>
      <c r="C386" s="15"/>
      <c r="D386" s="14"/>
      <c r="E386" s="13"/>
      <c r="F386" s="13"/>
      <c r="G386" s="13"/>
      <c r="H386" s="13"/>
      <c r="I386" s="12"/>
      <c r="J386" s="11"/>
      <c r="K386" s="62"/>
    </row>
    <row r="387" spans="1:11" ht="107.25" customHeight="1">
      <c r="A387" s="17"/>
      <c r="B387" s="16"/>
      <c r="C387" s="15"/>
      <c r="D387" s="14"/>
      <c r="E387" s="13"/>
      <c r="F387" s="13"/>
      <c r="G387" s="13"/>
      <c r="H387" s="13"/>
      <c r="I387" s="12"/>
      <c r="J387" s="11"/>
      <c r="K387" s="62"/>
    </row>
    <row r="388" spans="1:11" ht="107.25" customHeight="1">
      <c r="A388" s="17"/>
      <c r="B388" s="16"/>
      <c r="C388" s="15"/>
      <c r="D388" s="14"/>
      <c r="E388" s="13"/>
      <c r="F388" s="13"/>
      <c r="G388" s="13"/>
      <c r="H388" s="13"/>
      <c r="I388" s="12"/>
      <c r="J388" s="11"/>
      <c r="K388" s="62"/>
    </row>
    <row r="389" spans="1:11" ht="107.25" customHeight="1">
      <c r="A389" s="17"/>
      <c r="B389" s="16"/>
      <c r="C389" s="15"/>
      <c r="D389" s="14"/>
      <c r="E389" s="13"/>
      <c r="F389" s="13"/>
      <c r="G389" s="13"/>
      <c r="H389" s="13"/>
      <c r="I389" s="12"/>
      <c r="J389" s="11"/>
      <c r="K389" s="62"/>
    </row>
    <row r="390" spans="1:11" ht="107.25" customHeight="1">
      <c r="A390" s="17"/>
      <c r="B390" s="16"/>
      <c r="C390" s="15"/>
      <c r="D390" s="14"/>
      <c r="E390" s="13"/>
      <c r="F390" s="13"/>
      <c r="G390" s="13"/>
      <c r="H390" s="13"/>
      <c r="I390" s="12"/>
      <c r="J390" s="11"/>
      <c r="K390" s="62"/>
    </row>
    <row r="391" spans="1:11" ht="107.25" customHeight="1">
      <c r="A391" s="17"/>
      <c r="B391" s="16"/>
      <c r="C391" s="15"/>
      <c r="D391" s="14"/>
      <c r="E391" s="13"/>
      <c r="F391" s="13"/>
      <c r="G391" s="13"/>
      <c r="H391" s="13"/>
      <c r="I391" s="12"/>
      <c r="J391" s="11"/>
      <c r="K391" s="62"/>
    </row>
    <row r="392" spans="1:11" ht="107.25" customHeight="1">
      <c r="A392" s="17"/>
      <c r="B392" s="16"/>
      <c r="C392" s="15"/>
      <c r="D392" s="14"/>
      <c r="E392" s="13"/>
      <c r="F392" s="13"/>
      <c r="G392" s="13"/>
      <c r="H392" s="13"/>
      <c r="I392" s="12"/>
      <c r="J392" s="11"/>
      <c r="K392" s="62"/>
    </row>
    <row r="393" spans="1:11" ht="107.25" customHeight="1">
      <c r="A393" s="17"/>
      <c r="B393" s="16"/>
      <c r="C393" s="15"/>
      <c r="D393" s="14"/>
      <c r="E393" s="13"/>
      <c r="F393" s="13"/>
      <c r="G393" s="13"/>
      <c r="H393" s="13"/>
      <c r="I393" s="12"/>
      <c r="J393" s="11"/>
      <c r="K393" s="62"/>
    </row>
    <row r="394" spans="1:11" ht="107.25" customHeight="1">
      <c r="A394" s="17"/>
      <c r="B394" s="16"/>
      <c r="C394" s="15"/>
      <c r="D394" s="14"/>
      <c r="E394" s="13"/>
      <c r="F394" s="13"/>
      <c r="G394" s="13"/>
      <c r="H394" s="13"/>
      <c r="I394" s="12"/>
      <c r="J394" s="11"/>
      <c r="K394" s="62"/>
    </row>
    <row r="395" spans="1:11" ht="107.25" customHeight="1">
      <c r="A395" s="17"/>
      <c r="B395" s="16"/>
      <c r="C395" s="15"/>
      <c r="D395" s="14"/>
      <c r="E395" s="13"/>
      <c r="F395" s="13"/>
      <c r="G395" s="13"/>
      <c r="H395" s="13"/>
      <c r="I395" s="12"/>
      <c r="J395" s="11"/>
      <c r="K395" s="62"/>
    </row>
    <row r="396" spans="1:11" ht="107.25" customHeight="1">
      <c r="A396" s="17"/>
      <c r="B396" s="16"/>
      <c r="C396" s="15"/>
      <c r="D396" s="14"/>
      <c r="E396" s="13"/>
      <c r="F396" s="13"/>
      <c r="G396" s="13"/>
      <c r="H396" s="13"/>
      <c r="I396" s="12"/>
      <c r="J396" s="11"/>
      <c r="K396" s="62"/>
    </row>
    <row r="397" spans="1:11" ht="107.25" customHeight="1">
      <c r="A397" s="17"/>
      <c r="B397" s="16"/>
      <c r="C397" s="15"/>
      <c r="D397" s="14"/>
      <c r="E397" s="13"/>
      <c r="F397" s="13"/>
      <c r="G397" s="13"/>
      <c r="H397" s="13"/>
      <c r="I397" s="12"/>
      <c r="J397" s="11"/>
      <c r="K397" s="62"/>
    </row>
    <row r="398" spans="1:11" ht="107.25" customHeight="1">
      <c r="A398" s="17"/>
      <c r="B398" s="16"/>
      <c r="C398" s="15"/>
      <c r="D398" s="14"/>
      <c r="E398" s="13"/>
      <c r="F398" s="13"/>
      <c r="G398" s="13"/>
      <c r="H398" s="13"/>
      <c r="I398" s="12"/>
      <c r="J398" s="11"/>
      <c r="K398" s="62"/>
    </row>
    <row r="399" spans="1:11" ht="107.25" customHeight="1">
      <c r="A399" s="17"/>
      <c r="B399" s="16"/>
      <c r="C399" s="15"/>
      <c r="D399" s="14"/>
      <c r="E399" s="13"/>
      <c r="F399" s="13"/>
      <c r="G399" s="13"/>
      <c r="H399" s="13"/>
      <c r="I399" s="12"/>
      <c r="J399" s="11"/>
      <c r="K399" s="62"/>
    </row>
    <row r="400" spans="1:11" ht="107.25" customHeight="1">
      <c r="A400" s="17"/>
      <c r="B400" s="16"/>
      <c r="C400" s="15"/>
      <c r="D400" s="14"/>
      <c r="E400" s="13"/>
      <c r="F400" s="13"/>
      <c r="G400" s="13"/>
      <c r="H400" s="13"/>
      <c r="I400" s="12"/>
      <c r="J400" s="11"/>
      <c r="K400" s="62"/>
    </row>
    <row r="401" spans="1:11" ht="107.25" customHeight="1">
      <c r="A401" s="17"/>
      <c r="B401" s="16"/>
      <c r="C401" s="15"/>
      <c r="D401" s="14"/>
      <c r="E401" s="13"/>
      <c r="F401" s="13"/>
      <c r="G401" s="13"/>
      <c r="H401" s="13"/>
      <c r="I401" s="12"/>
      <c r="J401" s="11"/>
      <c r="K401" s="62"/>
    </row>
    <row r="402" spans="1:11" ht="107.25" customHeight="1">
      <c r="A402" s="17"/>
      <c r="B402" s="16"/>
      <c r="C402" s="15"/>
      <c r="D402" s="14"/>
      <c r="E402" s="13"/>
      <c r="F402" s="13"/>
      <c r="G402" s="13"/>
      <c r="H402" s="13"/>
      <c r="I402" s="12"/>
      <c r="J402" s="11"/>
      <c r="K402" s="62"/>
    </row>
    <row r="403" spans="1:11" ht="107.25" customHeight="1">
      <c r="A403" s="17"/>
      <c r="B403" s="16"/>
      <c r="C403" s="15"/>
      <c r="D403" s="14"/>
      <c r="E403" s="13"/>
      <c r="F403" s="13"/>
      <c r="G403" s="13"/>
      <c r="H403" s="13"/>
      <c r="I403" s="12"/>
      <c r="J403" s="11"/>
      <c r="K403" s="62"/>
    </row>
    <row r="404" spans="1:11" ht="107.25" customHeight="1">
      <c r="A404" s="17"/>
      <c r="B404" s="16"/>
      <c r="C404" s="15"/>
      <c r="D404" s="14"/>
      <c r="E404" s="13"/>
      <c r="F404" s="13"/>
      <c r="G404" s="13"/>
      <c r="H404" s="13"/>
      <c r="I404" s="12"/>
      <c r="J404" s="11"/>
      <c r="K404" s="62"/>
    </row>
    <row r="405" spans="1:11" ht="107.25" customHeight="1">
      <c r="A405" s="17"/>
      <c r="B405" s="16"/>
      <c r="C405" s="15"/>
      <c r="D405" s="14"/>
      <c r="E405" s="13"/>
      <c r="F405" s="13"/>
      <c r="G405" s="13"/>
      <c r="H405" s="13"/>
      <c r="I405" s="12"/>
      <c r="J405" s="11"/>
      <c r="K405" s="62"/>
    </row>
    <row r="406" spans="1:11" ht="107.25" customHeight="1">
      <c r="A406" s="17"/>
      <c r="B406" s="16"/>
      <c r="C406" s="15"/>
      <c r="D406" s="14"/>
      <c r="E406" s="13"/>
      <c r="F406" s="13"/>
      <c r="G406" s="13"/>
      <c r="H406" s="13"/>
      <c r="I406" s="12"/>
      <c r="J406" s="11"/>
      <c r="K406" s="62"/>
    </row>
    <row r="407" spans="1:11" ht="107.25" customHeight="1">
      <c r="A407" s="17"/>
      <c r="B407" s="16"/>
      <c r="C407" s="15"/>
      <c r="D407" s="14"/>
      <c r="E407" s="13"/>
      <c r="F407" s="13"/>
      <c r="G407" s="13"/>
      <c r="H407" s="13"/>
      <c r="I407" s="12"/>
      <c r="J407" s="11"/>
      <c r="K407" s="62"/>
    </row>
    <row r="408" spans="1:11" ht="107.25" customHeight="1">
      <c r="A408" s="17"/>
      <c r="B408" s="16"/>
      <c r="C408" s="15"/>
      <c r="D408" s="14"/>
      <c r="E408" s="13"/>
      <c r="F408" s="13"/>
      <c r="G408" s="13"/>
      <c r="H408" s="13"/>
      <c r="I408" s="12"/>
      <c r="J408" s="11"/>
      <c r="K408" s="62"/>
    </row>
    <row r="409" spans="1:11" ht="107.25" customHeight="1">
      <c r="A409" s="17"/>
      <c r="B409" s="16"/>
      <c r="C409" s="15"/>
      <c r="D409" s="14"/>
      <c r="E409" s="13"/>
      <c r="F409" s="13"/>
      <c r="G409" s="13"/>
      <c r="H409" s="13"/>
      <c r="I409" s="12"/>
      <c r="J409" s="11"/>
      <c r="K409" s="62"/>
    </row>
    <row r="410" spans="1:11" ht="107.25" customHeight="1">
      <c r="A410" s="17"/>
      <c r="B410" s="16"/>
      <c r="C410" s="15"/>
      <c r="D410" s="14"/>
      <c r="E410" s="13"/>
      <c r="F410" s="13"/>
      <c r="G410" s="13"/>
      <c r="H410" s="13"/>
      <c r="I410" s="12"/>
      <c r="J410" s="11"/>
      <c r="K410" s="62"/>
    </row>
    <row r="411" spans="1:11" ht="107.25" customHeight="1">
      <c r="A411" s="17"/>
      <c r="B411" s="16"/>
      <c r="C411" s="15"/>
      <c r="D411" s="14"/>
      <c r="E411" s="13"/>
      <c r="F411" s="13"/>
      <c r="G411" s="13"/>
      <c r="H411" s="13"/>
      <c r="I411" s="12"/>
      <c r="J411" s="11"/>
      <c r="K411" s="62"/>
    </row>
    <row r="412" spans="1:11" ht="107.25" customHeight="1">
      <c r="A412" s="17"/>
      <c r="B412" s="16"/>
      <c r="C412" s="15"/>
      <c r="D412" s="14"/>
      <c r="E412" s="13"/>
      <c r="F412" s="13"/>
      <c r="G412" s="13"/>
      <c r="H412" s="13"/>
      <c r="I412" s="12"/>
      <c r="J412" s="11"/>
      <c r="K412" s="62"/>
    </row>
    <row r="413" spans="1:11" ht="107.25" customHeight="1">
      <c r="A413" s="17"/>
      <c r="B413" s="16"/>
      <c r="C413" s="15"/>
      <c r="D413" s="14"/>
      <c r="E413" s="13"/>
      <c r="F413" s="13"/>
      <c r="G413" s="13"/>
      <c r="H413" s="13"/>
      <c r="I413" s="12"/>
      <c r="J413" s="11"/>
      <c r="K413" s="62"/>
    </row>
    <row r="414" spans="1:11" ht="107.25" customHeight="1">
      <c r="A414" s="17"/>
      <c r="B414" s="16"/>
      <c r="C414" s="15"/>
      <c r="D414" s="14"/>
      <c r="E414" s="13"/>
      <c r="F414" s="13"/>
      <c r="G414" s="13"/>
      <c r="H414" s="13"/>
      <c r="I414" s="12"/>
      <c r="J414" s="11"/>
      <c r="K414" s="62"/>
    </row>
    <row r="415" spans="1:11" ht="107.25" customHeight="1">
      <c r="A415" s="17"/>
      <c r="B415" s="16"/>
      <c r="C415" s="15"/>
      <c r="D415" s="14"/>
      <c r="E415" s="13"/>
      <c r="F415" s="13"/>
      <c r="G415" s="13"/>
      <c r="H415" s="13"/>
      <c r="I415" s="12"/>
      <c r="J415" s="11"/>
      <c r="K415" s="62"/>
    </row>
    <row r="416" spans="1:11" ht="107.25" customHeight="1">
      <c r="A416" s="17"/>
      <c r="B416" s="16"/>
      <c r="C416" s="15"/>
      <c r="D416" s="14"/>
      <c r="E416" s="13"/>
      <c r="F416" s="13"/>
      <c r="G416" s="13"/>
      <c r="H416" s="13"/>
      <c r="I416" s="12"/>
      <c r="J416" s="11"/>
      <c r="K416" s="62"/>
    </row>
    <row r="417" spans="1:11" ht="107.25" customHeight="1">
      <c r="A417" s="17"/>
      <c r="B417" s="16"/>
      <c r="C417" s="15"/>
      <c r="D417" s="14"/>
      <c r="E417" s="13"/>
      <c r="F417" s="13"/>
      <c r="G417" s="13"/>
      <c r="H417" s="13"/>
      <c r="I417" s="12"/>
      <c r="J417" s="11"/>
      <c r="K417" s="62"/>
    </row>
    <row r="418" spans="1:11" ht="107.25" customHeight="1">
      <c r="A418" s="17"/>
      <c r="B418" s="16"/>
      <c r="C418" s="15"/>
      <c r="D418" s="14"/>
      <c r="E418" s="13"/>
      <c r="F418" s="13"/>
      <c r="G418" s="13"/>
      <c r="H418" s="13"/>
      <c r="I418" s="12"/>
      <c r="J418" s="11"/>
      <c r="K418" s="62"/>
    </row>
    <row r="419" spans="1:11" ht="107.25" customHeight="1">
      <c r="A419" s="17"/>
      <c r="B419" s="16"/>
      <c r="C419" s="15"/>
      <c r="D419" s="14"/>
      <c r="E419" s="13"/>
      <c r="F419" s="13"/>
      <c r="G419" s="13"/>
      <c r="H419" s="13"/>
      <c r="I419" s="12"/>
      <c r="J419" s="11"/>
      <c r="K419" s="62"/>
    </row>
    <row r="420" spans="1:11" ht="107.25" customHeight="1">
      <c r="A420" s="17"/>
      <c r="B420" s="16"/>
      <c r="C420" s="15"/>
      <c r="D420" s="14"/>
      <c r="E420" s="13"/>
      <c r="F420" s="13"/>
      <c r="G420" s="13"/>
      <c r="H420" s="13"/>
      <c r="I420" s="12"/>
      <c r="J420" s="11"/>
      <c r="K420" s="62"/>
    </row>
    <row r="421" spans="1:11" ht="107.25" customHeight="1">
      <c r="A421" s="17"/>
      <c r="B421" s="16"/>
      <c r="C421" s="15"/>
      <c r="D421" s="14"/>
      <c r="E421" s="13"/>
      <c r="F421" s="13"/>
      <c r="G421" s="13"/>
      <c r="H421" s="13"/>
      <c r="I421" s="12"/>
      <c r="J421" s="11"/>
      <c r="K421" s="62"/>
    </row>
    <row r="422" spans="1:11" ht="107.25" customHeight="1">
      <c r="A422" s="17"/>
      <c r="B422" s="16"/>
      <c r="C422" s="15"/>
      <c r="D422" s="14"/>
      <c r="E422" s="13"/>
      <c r="F422" s="13"/>
      <c r="G422" s="13"/>
      <c r="H422" s="13"/>
      <c r="I422" s="12"/>
      <c r="J422" s="11"/>
      <c r="K422" s="62"/>
    </row>
    <row r="423" spans="1:11" ht="107.25" customHeight="1">
      <c r="A423" s="17"/>
      <c r="B423" s="16"/>
      <c r="C423" s="15"/>
      <c r="D423" s="14"/>
      <c r="E423" s="13"/>
      <c r="F423" s="13"/>
      <c r="G423" s="13"/>
      <c r="H423" s="13"/>
      <c r="I423" s="12"/>
      <c r="J423" s="11"/>
      <c r="K423" s="62"/>
    </row>
    <row r="424" spans="1:11" ht="107.25" customHeight="1">
      <c r="A424" s="17"/>
      <c r="B424" s="16"/>
      <c r="C424" s="15"/>
      <c r="D424" s="14"/>
      <c r="E424" s="13"/>
      <c r="F424" s="13"/>
      <c r="G424" s="13"/>
      <c r="H424" s="13"/>
      <c r="I424" s="12"/>
      <c r="J424" s="11"/>
      <c r="K424" s="62"/>
    </row>
    <row r="425" spans="1:11" ht="107.25" customHeight="1">
      <c r="A425" s="17"/>
      <c r="B425" s="16"/>
      <c r="C425" s="15"/>
      <c r="D425" s="14"/>
      <c r="E425" s="13"/>
      <c r="F425" s="13"/>
      <c r="G425" s="13"/>
      <c r="H425" s="13"/>
      <c r="I425" s="12"/>
      <c r="J425" s="11"/>
      <c r="K425" s="62"/>
    </row>
    <row r="426" spans="1:11" ht="107.25" customHeight="1">
      <c r="A426" s="17"/>
      <c r="B426" s="16"/>
      <c r="C426" s="15"/>
      <c r="D426" s="14"/>
      <c r="E426" s="13"/>
      <c r="F426" s="13"/>
      <c r="G426" s="13"/>
      <c r="H426" s="13"/>
      <c r="I426" s="12"/>
      <c r="J426" s="11"/>
      <c r="K426" s="62"/>
    </row>
    <row r="427" spans="1:11" ht="107.25" customHeight="1">
      <c r="A427" s="17"/>
      <c r="B427" s="16"/>
      <c r="C427" s="15"/>
      <c r="D427" s="14"/>
      <c r="E427" s="13"/>
      <c r="F427" s="13"/>
      <c r="G427" s="13"/>
      <c r="H427" s="13"/>
      <c r="I427" s="12"/>
      <c r="J427" s="11"/>
      <c r="K427" s="62"/>
    </row>
    <row r="428" spans="1:11" ht="107.25" customHeight="1">
      <c r="A428" s="17"/>
      <c r="B428" s="16"/>
      <c r="C428" s="15"/>
      <c r="D428" s="14"/>
      <c r="E428" s="13"/>
      <c r="F428" s="13"/>
      <c r="G428" s="13"/>
      <c r="H428" s="13"/>
      <c r="I428" s="12"/>
      <c r="J428" s="11"/>
      <c r="K428" s="62"/>
    </row>
    <row r="429" spans="1:11" ht="107.25" customHeight="1">
      <c r="A429" s="17"/>
      <c r="B429" s="16"/>
      <c r="C429" s="15"/>
      <c r="D429" s="14"/>
      <c r="E429" s="13"/>
      <c r="F429" s="13"/>
      <c r="G429" s="13"/>
      <c r="H429" s="13"/>
      <c r="I429" s="12"/>
      <c r="J429" s="11"/>
      <c r="K429" s="62"/>
    </row>
    <row r="430" spans="1:11" ht="107.25" customHeight="1">
      <c r="A430" s="17"/>
      <c r="B430" s="16"/>
      <c r="C430" s="15"/>
      <c r="D430" s="14"/>
      <c r="E430" s="13"/>
      <c r="F430" s="13"/>
      <c r="G430" s="13"/>
      <c r="H430" s="13"/>
      <c r="I430" s="12"/>
      <c r="J430" s="11"/>
      <c r="K430" s="62"/>
    </row>
    <row r="431" spans="1:11" ht="107.25" customHeight="1">
      <c r="A431" s="17"/>
      <c r="B431" s="16"/>
      <c r="C431" s="15"/>
      <c r="D431" s="14"/>
      <c r="E431" s="13"/>
      <c r="F431" s="13"/>
      <c r="G431" s="13"/>
      <c r="H431" s="13"/>
      <c r="I431" s="12"/>
      <c r="J431" s="11"/>
      <c r="K431" s="62"/>
    </row>
    <row r="432" spans="1:11" ht="107.25" customHeight="1">
      <c r="A432" s="17"/>
      <c r="B432" s="16"/>
      <c r="C432" s="15"/>
      <c r="D432" s="14"/>
      <c r="E432" s="13"/>
      <c r="F432" s="13"/>
      <c r="G432" s="13"/>
      <c r="H432" s="13"/>
      <c r="I432" s="12"/>
      <c r="J432" s="11"/>
      <c r="K432" s="62"/>
    </row>
    <row r="433" spans="1:11" ht="107.25" customHeight="1">
      <c r="A433" s="17"/>
      <c r="B433" s="16"/>
      <c r="C433" s="15"/>
      <c r="D433" s="14"/>
      <c r="E433" s="13"/>
      <c r="F433" s="13"/>
      <c r="G433" s="13"/>
      <c r="H433" s="13"/>
      <c r="I433" s="12"/>
      <c r="J433" s="11"/>
      <c r="K433" s="62"/>
    </row>
    <row r="434" spans="1:11" ht="107.25" customHeight="1">
      <c r="A434" s="17"/>
      <c r="B434" s="16"/>
      <c r="C434" s="15"/>
      <c r="D434" s="14"/>
      <c r="E434" s="13"/>
      <c r="F434" s="13"/>
      <c r="G434" s="13"/>
      <c r="H434" s="13"/>
      <c r="I434" s="12"/>
      <c r="J434" s="11"/>
      <c r="K434" s="62"/>
    </row>
    <row r="435" spans="1:11" ht="107.25" customHeight="1">
      <c r="A435" s="17"/>
      <c r="B435" s="16"/>
      <c r="C435" s="15"/>
      <c r="D435" s="14"/>
      <c r="E435" s="13"/>
      <c r="F435" s="13"/>
      <c r="G435" s="13"/>
      <c r="H435" s="13"/>
      <c r="I435" s="12"/>
      <c r="J435" s="11"/>
      <c r="K435" s="62"/>
    </row>
    <row r="436" spans="1:11" ht="107.25" customHeight="1">
      <c r="A436" s="17"/>
      <c r="B436" s="16"/>
      <c r="C436" s="15"/>
      <c r="D436" s="14"/>
      <c r="E436" s="13"/>
      <c r="F436" s="13"/>
      <c r="G436" s="13"/>
      <c r="H436" s="13"/>
      <c r="I436" s="12"/>
      <c r="J436" s="11"/>
      <c r="K436" s="62"/>
    </row>
    <row r="437" spans="1:11" ht="107.25" customHeight="1">
      <c r="A437" s="17"/>
      <c r="B437" s="16"/>
      <c r="C437" s="15"/>
      <c r="D437" s="14"/>
      <c r="E437" s="13"/>
      <c r="F437" s="13"/>
      <c r="G437" s="13"/>
      <c r="H437" s="13"/>
      <c r="I437" s="12"/>
      <c r="J437" s="11"/>
      <c r="K437" s="62"/>
    </row>
    <row r="438" spans="1:11" ht="107.25" customHeight="1">
      <c r="A438" s="17"/>
      <c r="B438" s="16"/>
      <c r="C438" s="15"/>
      <c r="D438" s="14"/>
      <c r="E438" s="13"/>
      <c r="F438" s="13"/>
      <c r="G438" s="13"/>
      <c r="H438" s="13"/>
      <c r="I438" s="12"/>
      <c r="J438" s="11"/>
      <c r="K438" s="62"/>
    </row>
    <row r="439" spans="1:11" ht="107.25" customHeight="1">
      <c r="A439" s="17"/>
      <c r="B439" s="16"/>
      <c r="C439" s="15"/>
      <c r="D439" s="14"/>
      <c r="E439" s="13"/>
      <c r="F439" s="13"/>
      <c r="G439" s="13"/>
      <c r="H439" s="13"/>
      <c r="I439" s="12"/>
      <c r="J439" s="11"/>
      <c r="K439" s="62"/>
    </row>
    <row r="440" spans="1:11" ht="107.25" customHeight="1">
      <c r="A440" s="17"/>
      <c r="B440" s="16"/>
      <c r="C440" s="15"/>
      <c r="D440" s="14"/>
      <c r="E440" s="13"/>
      <c r="F440" s="13"/>
      <c r="G440" s="13"/>
      <c r="H440" s="13"/>
      <c r="I440" s="12"/>
      <c r="J440" s="11"/>
      <c r="K440" s="62"/>
    </row>
    <row r="441" spans="1:11" ht="107.25" customHeight="1">
      <c r="A441" s="17"/>
      <c r="B441" s="16"/>
      <c r="C441" s="15"/>
      <c r="D441" s="14"/>
      <c r="E441" s="13"/>
      <c r="F441" s="13"/>
      <c r="G441" s="13"/>
      <c r="H441" s="13"/>
      <c r="I441" s="12"/>
      <c r="J441" s="11"/>
      <c r="K441" s="62"/>
    </row>
    <row r="442" spans="1:11" ht="107.25" customHeight="1">
      <c r="A442" s="17"/>
      <c r="B442" s="16"/>
      <c r="C442" s="15"/>
      <c r="D442" s="14"/>
      <c r="E442" s="13"/>
      <c r="F442" s="13"/>
      <c r="G442" s="13"/>
      <c r="H442" s="13"/>
      <c r="I442" s="12"/>
      <c r="J442" s="11"/>
      <c r="K442" s="62"/>
    </row>
    <row r="443" spans="1:11" ht="107.25" customHeight="1">
      <c r="A443" s="17"/>
      <c r="B443" s="16"/>
      <c r="C443" s="15"/>
      <c r="D443" s="14"/>
      <c r="E443" s="13"/>
      <c r="F443" s="13"/>
      <c r="G443" s="13"/>
      <c r="H443" s="13"/>
      <c r="I443" s="12"/>
      <c r="J443" s="11"/>
      <c r="K443" s="62"/>
    </row>
    <row r="444" spans="1:11" ht="107.25" customHeight="1">
      <c r="A444" s="17"/>
      <c r="B444" s="16"/>
      <c r="C444" s="15"/>
      <c r="D444" s="14"/>
      <c r="E444" s="13"/>
      <c r="F444" s="13"/>
      <c r="G444" s="13"/>
      <c r="H444" s="13"/>
      <c r="I444" s="12"/>
      <c r="J444" s="11"/>
      <c r="K444" s="62"/>
    </row>
    <row r="445" spans="1:11" ht="107.25" customHeight="1">
      <c r="A445" s="17"/>
      <c r="B445" s="16"/>
      <c r="C445" s="15"/>
      <c r="D445" s="14"/>
      <c r="E445" s="13"/>
      <c r="F445" s="13"/>
      <c r="G445" s="13"/>
      <c r="H445" s="13"/>
      <c r="I445" s="12"/>
      <c r="J445" s="11"/>
      <c r="K445" s="62"/>
    </row>
    <row r="446" spans="1:11" ht="107.25" customHeight="1">
      <c r="A446" s="17"/>
      <c r="B446" s="16"/>
      <c r="C446" s="15"/>
      <c r="D446" s="14"/>
      <c r="E446" s="13"/>
      <c r="F446" s="13"/>
      <c r="G446" s="13"/>
      <c r="H446" s="13"/>
      <c r="I446" s="12"/>
      <c r="J446" s="11"/>
      <c r="K446" s="62"/>
    </row>
    <row r="447" spans="1:11" ht="107.25" customHeight="1">
      <c r="A447" s="17"/>
      <c r="B447" s="16"/>
      <c r="C447" s="15"/>
      <c r="D447" s="14"/>
      <c r="E447" s="13"/>
      <c r="F447" s="13"/>
      <c r="G447" s="13"/>
      <c r="H447" s="13"/>
      <c r="I447" s="12"/>
      <c r="J447" s="11"/>
      <c r="K447" s="62"/>
    </row>
    <row r="448" spans="1:11" ht="107.25" customHeight="1">
      <c r="A448" s="17"/>
      <c r="B448" s="16"/>
      <c r="C448" s="15"/>
      <c r="D448" s="14"/>
      <c r="E448" s="13"/>
      <c r="F448" s="13"/>
      <c r="G448" s="13"/>
      <c r="H448" s="13"/>
      <c r="I448" s="12"/>
      <c r="J448" s="11"/>
      <c r="K448" s="62"/>
    </row>
    <row r="449" spans="1:11" ht="107.25" customHeight="1">
      <c r="A449" s="17"/>
      <c r="B449" s="16"/>
      <c r="C449" s="15"/>
      <c r="D449" s="14"/>
      <c r="E449" s="13"/>
      <c r="F449" s="13"/>
      <c r="G449" s="13"/>
      <c r="H449" s="13"/>
      <c r="I449" s="12"/>
      <c r="J449" s="11"/>
      <c r="K449" s="62"/>
    </row>
    <row r="450" spans="1:11" ht="107.25" customHeight="1">
      <c r="A450" s="17"/>
      <c r="B450" s="16"/>
      <c r="C450" s="15"/>
      <c r="D450" s="14"/>
      <c r="E450" s="13"/>
      <c r="F450" s="13"/>
      <c r="G450" s="13"/>
      <c r="H450" s="13"/>
      <c r="I450" s="12"/>
      <c r="J450" s="11"/>
      <c r="K450" s="62"/>
    </row>
    <row r="451" spans="1:11" ht="107.25" customHeight="1">
      <c r="A451" s="17"/>
      <c r="B451" s="16"/>
      <c r="C451" s="15"/>
      <c r="D451" s="14"/>
      <c r="E451" s="13"/>
      <c r="F451" s="13"/>
      <c r="G451" s="13"/>
      <c r="H451" s="13"/>
      <c r="I451" s="12"/>
      <c r="J451" s="11"/>
      <c r="K451" s="62"/>
    </row>
    <row r="452" spans="1:11" ht="107.25" customHeight="1">
      <c r="A452" s="17"/>
      <c r="B452" s="16"/>
      <c r="C452" s="15"/>
      <c r="D452" s="14"/>
      <c r="E452" s="13"/>
      <c r="F452" s="13"/>
      <c r="G452" s="13"/>
      <c r="H452" s="13"/>
      <c r="I452" s="12"/>
      <c r="J452" s="11"/>
      <c r="K452" s="62"/>
    </row>
    <row r="453" spans="1:11" ht="107.25" customHeight="1">
      <c r="A453" s="17"/>
      <c r="B453" s="16"/>
      <c r="C453" s="15"/>
      <c r="D453" s="14"/>
      <c r="E453" s="13"/>
      <c r="F453" s="13"/>
      <c r="G453" s="13"/>
      <c r="H453" s="13"/>
      <c r="I453" s="12"/>
      <c r="J453" s="11"/>
      <c r="K453" s="62"/>
    </row>
    <row r="454" spans="1:11" ht="107.25" customHeight="1">
      <c r="A454" s="17"/>
      <c r="B454" s="16"/>
      <c r="C454" s="15"/>
      <c r="D454" s="14"/>
      <c r="E454" s="13"/>
      <c r="F454" s="13"/>
      <c r="G454" s="13"/>
      <c r="H454" s="13"/>
      <c r="I454" s="12"/>
      <c r="J454" s="11"/>
      <c r="K454" s="62"/>
    </row>
    <row r="455" spans="1:11" ht="107.25" customHeight="1">
      <c r="A455" s="17"/>
      <c r="B455" s="16"/>
      <c r="C455" s="15"/>
      <c r="D455" s="14"/>
      <c r="E455" s="13"/>
      <c r="F455" s="13"/>
      <c r="G455" s="13"/>
      <c r="H455" s="13"/>
      <c r="I455" s="12"/>
      <c r="J455" s="11"/>
      <c r="K455" s="62"/>
    </row>
    <row r="456" spans="1:11" ht="107.25" customHeight="1">
      <c r="A456" s="17"/>
      <c r="B456" s="16"/>
      <c r="C456" s="15"/>
      <c r="D456" s="14"/>
      <c r="E456" s="13"/>
      <c r="F456" s="13"/>
      <c r="G456" s="13"/>
      <c r="H456" s="13"/>
      <c r="I456" s="12"/>
      <c r="J456" s="11"/>
      <c r="K456" s="62"/>
    </row>
    <row r="457" spans="1:11" ht="107.25" customHeight="1">
      <c r="A457" s="17"/>
      <c r="B457" s="16"/>
      <c r="C457" s="15"/>
      <c r="D457" s="14"/>
      <c r="E457" s="13"/>
      <c r="F457" s="13"/>
      <c r="G457" s="13"/>
      <c r="H457" s="13"/>
      <c r="I457" s="12"/>
      <c r="J457" s="11"/>
      <c r="K457" s="62"/>
    </row>
    <row r="458" spans="1:11" ht="107.25" customHeight="1">
      <c r="A458" s="17"/>
      <c r="B458" s="16"/>
      <c r="C458" s="15"/>
      <c r="D458" s="14"/>
      <c r="E458" s="13"/>
      <c r="F458" s="13"/>
      <c r="G458" s="13"/>
      <c r="H458" s="13"/>
      <c r="I458" s="12"/>
      <c r="J458" s="11"/>
      <c r="K458" s="62"/>
    </row>
    <row r="459" spans="1:11" ht="107.25" customHeight="1">
      <c r="A459" s="17"/>
      <c r="B459" s="16"/>
      <c r="C459" s="15"/>
      <c r="D459" s="14"/>
      <c r="E459" s="13"/>
      <c r="F459" s="13"/>
      <c r="G459" s="13"/>
      <c r="H459" s="13"/>
      <c r="I459" s="12"/>
      <c r="J459" s="11"/>
      <c r="K459" s="62"/>
    </row>
    <row r="460" spans="1:11" ht="107.25" customHeight="1">
      <c r="A460" s="17"/>
      <c r="B460" s="16"/>
      <c r="C460" s="15"/>
      <c r="D460" s="14"/>
      <c r="E460" s="13"/>
      <c r="F460" s="13"/>
      <c r="G460" s="13"/>
      <c r="H460" s="13"/>
      <c r="I460" s="12"/>
      <c r="J460" s="11"/>
      <c r="K460" s="62"/>
    </row>
    <row r="461" spans="1:11" ht="107.25" customHeight="1">
      <c r="A461" s="17"/>
      <c r="B461" s="16"/>
      <c r="C461" s="15"/>
      <c r="D461" s="14"/>
      <c r="E461" s="13"/>
      <c r="F461" s="13"/>
      <c r="G461" s="13"/>
      <c r="H461" s="13"/>
      <c r="I461" s="12"/>
      <c r="J461" s="11"/>
      <c r="K461" s="62"/>
    </row>
    <row r="462" spans="1:11" ht="107.25" customHeight="1">
      <c r="A462" s="17"/>
      <c r="B462" s="16"/>
      <c r="C462" s="15"/>
      <c r="D462" s="14"/>
      <c r="E462" s="13"/>
      <c r="F462" s="13"/>
      <c r="G462" s="13"/>
      <c r="H462" s="13"/>
      <c r="I462" s="12"/>
      <c r="J462" s="11"/>
      <c r="K462" s="62"/>
    </row>
    <row r="463" spans="1:11" ht="107.25" customHeight="1">
      <c r="A463" s="17"/>
      <c r="B463" s="16"/>
      <c r="C463" s="15"/>
      <c r="D463" s="14"/>
      <c r="E463" s="13"/>
      <c r="F463" s="13"/>
      <c r="G463" s="13"/>
      <c r="H463" s="13"/>
      <c r="I463" s="12"/>
      <c r="J463" s="11"/>
      <c r="K463" s="62"/>
    </row>
    <row r="464" spans="1:11" ht="107.25" customHeight="1">
      <c r="A464" s="17"/>
      <c r="B464" s="16"/>
      <c r="C464" s="15"/>
      <c r="D464" s="14"/>
      <c r="E464" s="13"/>
      <c r="F464" s="13"/>
      <c r="G464" s="13"/>
      <c r="H464" s="13"/>
      <c r="I464" s="12"/>
      <c r="J464" s="11"/>
      <c r="K464" s="62"/>
    </row>
    <row r="465" spans="1:11" ht="107.25" customHeight="1">
      <c r="A465" s="17"/>
      <c r="B465" s="16"/>
      <c r="C465" s="15"/>
      <c r="D465" s="14"/>
      <c r="E465" s="13"/>
      <c r="F465" s="13"/>
      <c r="G465" s="13"/>
      <c r="H465" s="13"/>
      <c r="I465" s="12"/>
      <c r="J465" s="11"/>
      <c r="K465" s="62"/>
    </row>
    <row r="466" spans="1:11" ht="107.25" customHeight="1">
      <c r="A466" s="17"/>
      <c r="B466" s="16"/>
      <c r="C466" s="15"/>
      <c r="D466" s="14"/>
      <c r="E466" s="13"/>
      <c r="F466" s="13"/>
      <c r="G466" s="13"/>
      <c r="H466" s="13"/>
      <c r="I466" s="12"/>
      <c r="J466" s="11"/>
      <c r="K466" s="62"/>
    </row>
    <row r="467" spans="1:11" ht="107.25" customHeight="1">
      <c r="A467" s="17"/>
      <c r="B467" s="16"/>
      <c r="C467" s="15"/>
      <c r="D467" s="14"/>
      <c r="E467" s="13"/>
      <c r="F467" s="13"/>
      <c r="G467" s="13"/>
      <c r="H467" s="13"/>
      <c r="I467" s="12"/>
      <c r="J467" s="11"/>
      <c r="K467" s="62"/>
    </row>
    <row r="468" spans="1:11" ht="107.25" customHeight="1">
      <c r="A468" s="17"/>
      <c r="B468" s="16"/>
      <c r="C468" s="15"/>
      <c r="D468" s="14"/>
      <c r="E468" s="13"/>
      <c r="F468" s="13"/>
      <c r="G468" s="13"/>
      <c r="H468" s="13"/>
      <c r="I468" s="12"/>
      <c r="J468" s="11"/>
      <c r="K468" s="62"/>
    </row>
    <row r="469" spans="1:11" ht="107.25" customHeight="1">
      <c r="A469" s="17"/>
      <c r="B469" s="16"/>
      <c r="C469" s="15"/>
      <c r="D469" s="14"/>
      <c r="E469" s="13"/>
      <c r="F469" s="13"/>
      <c r="G469" s="13"/>
      <c r="H469" s="13"/>
      <c r="I469" s="12"/>
      <c r="J469" s="11"/>
      <c r="K469" s="62"/>
    </row>
    <row r="470" spans="1:11" ht="107.25" customHeight="1">
      <c r="A470" s="17"/>
      <c r="B470" s="16"/>
      <c r="C470" s="15"/>
      <c r="D470" s="14"/>
      <c r="E470" s="13"/>
      <c r="F470" s="13"/>
      <c r="G470" s="13"/>
      <c r="H470" s="13"/>
      <c r="I470" s="12"/>
      <c r="J470" s="11"/>
      <c r="K470" s="62"/>
    </row>
    <row r="471" spans="1:11" ht="107.25" customHeight="1">
      <c r="A471" s="17"/>
      <c r="B471" s="16"/>
      <c r="C471" s="15"/>
      <c r="D471" s="14"/>
      <c r="E471" s="13"/>
      <c r="F471" s="13"/>
      <c r="G471" s="13"/>
      <c r="H471" s="13"/>
      <c r="I471" s="12"/>
      <c r="J471" s="11"/>
      <c r="K471" s="62"/>
    </row>
    <row r="472" spans="1:11" ht="107.25" customHeight="1">
      <c r="A472" s="17"/>
      <c r="B472" s="16"/>
      <c r="C472" s="15"/>
      <c r="D472" s="14"/>
      <c r="E472" s="13"/>
      <c r="F472" s="13"/>
      <c r="G472" s="13"/>
      <c r="H472" s="13"/>
      <c r="I472" s="12"/>
      <c r="J472" s="11"/>
      <c r="K472" s="62"/>
    </row>
    <row r="473" spans="1:11" ht="107.25" customHeight="1">
      <c r="A473" s="17"/>
      <c r="B473" s="16"/>
      <c r="C473" s="15"/>
      <c r="D473" s="14"/>
      <c r="E473" s="13"/>
      <c r="F473" s="13"/>
      <c r="G473" s="13"/>
      <c r="H473" s="13"/>
      <c r="I473" s="12"/>
      <c r="J473" s="11"/>
      <c r="K473" s="62"/>
    </row>
    <row r="474" spans="1:11" ht="107.25" customHeight="1">
      <c r="A474" s="17"/>
      <c r="B474" s="16"/>
      <c r="C474" s="15"/>
      <c r="D474" s="14"/>
      <c r="E474" s="13"/>
      <c r="F474" s="13"/>
      <c r="G474" s="13"/>
      <c r="H474" s="13"/>
      <c r="I474" s="12"/>
      <c r="J474" s="11"/>
      <c r="K474" s="62"/>
    </row>
    <row r="475" spans="1:11" ht="107.25" customHeight="1">
      <c r="A475" s="17"/>
      <c r="B475" s="16"/>
      <c r="C475" s="15"/>
      <c r="D475" s="14"/>
      <c r="E475" s="13"/>
      <c r="F475" s="13"/>
      <c r="G475" s="13"/>
      <c r="H475" s="13"/>
      <c r="I475" s="12"/>
      <c r="J475" s="11"/>
      <c r="K475" s="62"/>
    </row>
    <row r="476" spans="1:11" ht="107.25" customHeight="1">
      <c r="A476" s="17"/>
      <c r="B476" s="16"/>
      <c r="C476" s="15"/>
      <c r="D476" s="14"/>
      <c r="E476" s="13"/>
      <c r="F476" s="13"/>
      <c r="G476" s="13"/>
      <c r="H476" s="13"/>
      <c r="I476" s="12"/>
      <c r="J476" s="11"/>
      <c r="K476" s="62"/>
    </row>
    <row r="477" spans="1:11" ht="107.25" customHeight="1">
      <c r="A477" s="17"/>
      <c r="B477" s="16"/>
      <c r="C477" s="15"/>
      <c r="D477" s="14"/>
      <c r="E477" s="13"/>
      <c r="F477" s="13"/>
      <c r="G477" s="13"/>
      <c r="H477" s="13"/>
      <c r="I477" s="12"/>
      <c r="J477" s="11"/>
      <c r="K477" s="62"/>
    </row>
    <row r="478" spans="1:11" ht="107.25" customHeight="1">
      <c r="A478" s="17"/>
      <c r="B478" s="16"/>
      <c r="C478" s="15"/>
      <c r="D478" s="14"/>
      <c r="E478" s="13"/>
      <c r="F478" s="13"/>
      <c r="G478" s="13"/>
      <c r="H478" s="13"/>
      <c r="I478" s="12"/>
      <c r="J478" s="11"/>
      <c r="K478" s="62"/>
    </row>
    <row r="479" spans="1:11" ht="107.25" customHeight="1">
      <c r="A479" s="17"/>
      <c r="B479" s="16"/>
      <c r="C479" s="15"/>
      <c r="D479" s="14"/>
      <c r="E479" s="13"/>
      <c r="F479" s="13"/>
      <c r="G479" s="13"/>
      <c r="H479" s="13"/>
      <c r="I479" s="12"/>
      <c r="J479" s="11"/>
      <c r="K479" s="62"/>
    </row>
    <row r="480" spans="1:11" ht="107.25" customHeight="1">
      <c r="A480" s="17"/>
      <c r="B480" s="16"/>
      <c r="C480" s="15"/>
      <c r="D480" s="14"/>
      <c r="E480" s="13"/>
      <c r="F480" s="13"/>
      <c r="G480" s="13"/>
      <c r="H480" s="13"/>
      <c r="I480" s="12"/>
      <c r="J480" s="11"/>
      <c r="K480" s="62"/>
    </row>
    <row r="481" spans="1:11" ht="107.25" customHeight="1">
      <c r="A481" s="17"/>
      <c r="B481" s="16"/>
      <c r="C481" s="15"/>
      <c r="D481" s="14"/>
      <c r="E481" s="13"/>
      <c r="F481" s="13"/>
      <c r="G481" s="13"/>
      <c r="H481" s="13"/>
      <c r="I481" s="12"/>
      <c r="J481" s="11"/>
      <c r="K481" s="62"/>
    </row>
    <row r="482" spans="1:11" ht="107.25" customHeight="1">
      <c r="A482" s="17"/>
      <c r="B482" s="16"/>
      <c r="C482" s="15"/>
      <c r="D482" s="14"/>
      <c r="E482" s="13"/>
      <c r="F482" s="13"/>
      <c r="G482" s="13"/>
      <c r="H482" s="13"/>
      <c r="I482" s="12"/>
      <c r="J482" s="11"/>
      <c r="K482" s="62"/>
    </row>
    <row r="483" spans="1:11" ht="107.25" customHeight="1">
      <c r="A483" s="17"/>
      <c r="B483" s="16"/>
      <c r="C483" s="15"/>
      <c r="D483" s="14"/>
      <c r="E483" s="13"/>
      <c r="F483" s="13"/>
      <c r="G483" s="13"/>
      <c r="H483" s="13"/>
      <c r="I483" s="12"/>
      <c r="J483" s="11"/>
      <c r="K483" s="62"/>
    </row>
    <row r="484" spans="1:11" ht="107.25" customHeight="1">
      <c r="A484" s="17"/>
      <c r="B484" s="16"/>
      <c r="C484" s="15"/>
      <c r="D484" s="14"/>
      <c r="E484" s="13"/>
      <c r="F484" s="13"/>
      <c r="G484" s="13"/>
      <c r="H484" s="13"/>
      <c r="I484" s="12"/>
      <c r="J484" s="11"/>
      <c r="K484" s="62"/>
    </row>
    <row r="485" spans="1:11" ht="107.25" customHeight="1">
      <c r="A485" s="17"/>
      <c r="B485" s="16"/>
      <c r="C485" s="15"/>
      <c r="D485" s="14"/>
      <c r="E485" s="13"/>
      <c r="F485" s="13"/>
      <c r="G485" s="13"/>
      <c r="H485" s="13"/>
      <c r="I485" s="12"/>
      <c r="J485" s="11"/>
      <c r="K485" s="62"/>
    </row>
    <row r="486" spans="1:11" ht="107.25" customHeight="1">
      <c r="A486" s="17"/>
      <c r="B486" s="16"/>
      <c r="C486" s="15"/>
      <c r="D486" s="14"/>
      <c r="E486" s="13"/>
      <c r="F486" s="13"/>
      <c r="G486" s="13"/>
      <c r="H486" s="13"/>
      <c r="I486" s="12"/>
      <c r="J486" s="11"/>
      <c r="K486" s="62"/>
    </row>
    <row r="487" spans="1:11" ht="107.25" customHeight="1">
      <c r="A487" s="17"/>
      <c r="B487" s="16"/>
      <c r="C487" s="15"/>
      <c r="D487" s="14"/>
      <c r="E487" s="13"/>
      <c r="F487" s="13"/>
      <c r="G487" s="13"/>
      <c r="H487" s="13"/>
      <c r="I487" s="12"/>
      <c r="J487" s="11"/>
      <c r="K487" s="62"/>
    </row>
    <row r="488" spans="1:11" ht="107.25" customHeight="1">
      <c r="A488" s="17"/>
      <c r="B488" s="16"/>
      <c r="C488" s="15"/>
      <c r="D488" s="14"/>
      <c r="E488" s="13"/>
      <c r="F488" s="13"/>
      <c r="G488" s="13"/>
      <c r="H488" s="13"/>
      <c r="I488" s="12"/>
      <c r="J488" s="11"/>
      <c r="K488" s="62"/>
    </row>
    <row r="489" spans="1:11" ht="107.25" customHeight="1">
      <c r="A489" s="17"/>
      <c r="B489" s="16"/>
      <c r="C489" s="15"/>
      <c r="D489" s="14"/>
      <c r="E489" s="13"/>
      <c r="F489" s="13"/>
      <c r="G489" s="13"/>
      <c r="H489" s="13"/>
      <c r="I489" s="12"/>
      <c r="J489" s="11"/>
      <c r="K489" s="62"/>
    </row>
    <row r="490" spans="1:11" ht="107.25" customHeight="1">
      <c r="A490" s="17"/>
      <c r="B490" s="16"/>
      <c r="C490" s="15"/>
      <c r="D490" s="14"/>
      <c r="E490" s="13"/>
      <c r="F490" s="13"/>
      <c r="G490" s="13"/>
      <c r="H490" s="13"/>
      <c r="I490" s="12"/>
      <c r="J490" s="11"/>
      <c r="K490" s="62"/>
    </row>
    <row r="491" spans="1:11" ht="107.25" customHeight="1">
      <c r="A491" s="17"/>
      <c r="B491" s="16"/>
      <c r="C491" s="15"/>
      <c r="D491" s="14"/>
      <c r="E491" s="13"/>
      <c r="F491" s="13"/>
      <c r="G491" s="13"/>
      <c r="H491" s="13"/>
      <c r="I491" s="12"/>
      <c r="J491" s="11"/>
      <c r="K491" s="62"/>
    </row>
    <row r="492" spans="1:11" ht="107.25" customHeight="1">
      <c r="A492" s="17"/>
      <c r="B492" s="16"/>
      <c r="C492" s="15"/>
      <c r="D492" s="14"/>
      <c r="E492" s="13"/>
      <c r="F492" s="13"/>
      <c r="G492" s="13"/>
      <c r="H492" s="13"/>
      <c r="I492" s="12"/>
      <c r="J492" s="11"/>
      <c r="K492" s="62"/>
    </row>
    <row r="493" spans="1:11" ht="107.25" customHeight="1">
      <c r="A493" s="17"/>
      <c r="B493" s="16"/>
      <c r="C493" s="15"/>
      <c r="D493" s="14"/>
      <c r="E493" s="13"/>
      <c r="F493" s="13"/>
      <c r="G493" s="13"/>
      <c r="H493" s="13"/>
      <c r="I493" s="12"/>
      <c r="J493" s="11"/>
      <c r="K493" s="62"/>
    </row>
    <row r="494" spans="1:11" ht="107.25" customHeight="1">
      <c r="A494" s="17"/>
      <c r="B494" s="16"/>
      <c r="C494" s="15"/>
      <c r="D494" s="14"/>
      <c r="E494" s="13"/>
      <c r="F494" s="13"/>
      <c r="G494" s="13"/>
      <c r="H494" s="13"/>
      <c r="I494" s="12"/>
      <c r="J494" s="11"/>
      <c r="K494" s="62"/>
    </row>
    <row r="495" spans="1:11" ht="107.25" customHeight="1">
      <c r="A495" s="17"/>
      <c r="B495" s="16"/>
      <c r="C495" s="15"/>
      <c r="D495" s="14"/>
      <c r="E495" s="13"/>
      <c r="F495" s="13"/>
      <c r="G495" s="13"/>
      <c r="H495" s="13"/>
      <c r="I495" s="12"/>
      <c r="J495" s="11"/>
      <c r="K495" s="62"/>
    </row>
    <row r="496" spans="1:11" ht="107.25" customHeight="1">
      <c r="A496" s="17"/>
      <c r="B496" s="16"/>
      <c r="C496" s="15"/>
      <c r="D496" s="14"/>
      <c r="E496" s="13"/>
      <c r="F496" s="13"/>
      <c r="G496" s="13"/>
      <c r="H496" s="13"/>
      <c r="I496" s="12"/>
      <c r="J496" s="11"/>
      <c r="K496" s="62"/>
    </row>
    <row r="497" spans="1:11" ht="107.25" customHeight="1">
      <c r="A497" s="17"/>
      <c r="B497" s="16"/>
      <c r="C497" s="15"/>
      <c r="D497" s="14"/>
      <c r="E497" s="13"/>
      <c r="F497" s="13"/>
      <c r="G497" s="13"/>
      <c r="H497" s="13"/>
      <c r="I497" s="12"/>
      <c r="J497" s="11"/>
      <c r="K497" s="62"/>
    </row>
    <row r="498" spans="1:11" ht="107.25" customHeight="1">
      <c r="A498" s="17"/>
      <c r="B498" s="16"/>
      <c r="C498" s="15"/>
      <c r="D498" s="14"/>
      <c r="E498" s="13"/>
      <c r="F498" s="13"/>
      <c r="G498" s="13"/>
      <c r="H498" s="13"/>
      <c r="I498" s="12"/>
      <c r="J498" s="11"/>
      <c r="K498" s="62"/>
    </row>
    <row r="499" spans="1:11" ht="107.25" customHeight="1">
      <c r="A499" s="17"/>
      <c r="B499" s="16"/>
      <c r="C499" s="15"/>
      <c r="D499" s="14"/>
      <c r="E499" s="13"/>
      <c r="F499" s="13"/>
      <c r="G499" s="13"/>
      <c r="H499" s="13"/>
      <c r="I499" s="12"/>
      <c r="J499" s="11"/>
      <c r="K499" s="62"/>
    </row>
    <row r="500" spans="1:11" ht="107.25" customHeight="1">
      <c r="A500" s="17"/>
      <c r="B500" s="16"/>
      <c r="C500" s="15"/>
      <c r="D500" s="14"/>
      <c r="E500" s="13"/>
      <c r="F500" s="13"/>
      <c r="G500" s="13"/>
      <c r="H500" s="13"/>
      <c r="I500" s="12"/>
      <c r="J500" s="11"/>
      <c r="K500" s="62"/>
    </row>
    <row r="501" spans="1:11" ht="107.25" customHeight="1">
      <c r="A501" s="17"/>
      <c r="B501" s="16"/>
      <c r="C501" s="15"/>
      <c r="D501" s="14"/>
      <c r="E501" s="13"/>
      <c r="F501" s="13"/>
      <c r="G501" s="13"/>
      <c r="H501" s="13"/>
      <c r="I501" s="12"/>
      <c r="J501" s="11"/>
      <c r="K501" s="62"/>
    </row>
    <row r="502" spans="1:11" ht="107.25" customHeight="1">
      <c r="A502" s="17"/>
      <c r="B502" s="16"/>
      <c r="C502" s="15"/>
      <c r="D502" s="14"/>
      <c r="E502" s="13"/>
      <c r="F502" s="13"/>
      <c r="G502" s="13"/>
      <c r="H502" s="13"/>
      <c r="I502" s="12"/>
      <c r="J502" s="11"/>
      <c r="K502" s="62"/>
    </row>
    <row r="503" spans="1:11" ht="107.25" customHeight="1">
      <c r="A503" s="17"/>
      <c r="B503" s="16"/>
      <c r="C503" s="15"/>
      <c r="D503" s="14"/>
      <c r="E503" s="13"/>
      <c r="F503" s="13"/>
      <c r="G503" s="13"/>
      <c r="H503" s="13"/>
      <c r="I503" s="12"/>
      <c r="J503" s="11"/>
      <c r="K503" s="62"/>
    </row>
    <row r="504" spans="1:11" ht="107.25" customHeight="1">
      <c r="A504" s="17"/>
      <c r="B504" s="16"/>
      <c r="C504" s="15"/>
      <c r="D504" s="14"/>
      <c r="E504" s="13"/>
      <c r="F504" s="13"/>
      <c r="G504" s="13"/>
      <c r="H504" s="13"/>
      <c r="I504" s="12"/>
      <c r="J504" s="11"/>
      <c r="K504" s="62"/>
    </row>
    <row r="505" spans="1:11" ht="107.25" customHeight="1">
      <c r="A505" s="17"/>
      <c r="B505" s="16"/>
      <c r="C505" s="15"/>
      <c r="D505" s="14"/>
      <c r="E505" s="13"/>
      <c r="F505" s="13"/>
      <c r="G505" s="13"/>
      <c r="H505" s="13"/>
      <c r="I505" s="12"/>
      <c r="J505" s="11"/>
      <c r="K505" s="62"/>
    </row>
    <row r="506" spans="1:11" ht="107.25" customHeight="1">
      <c r="A506" s="17"/>
      <c r="B506" s="16"/>
      <c r="C506" s="15"/>
      <c r="D506" s="14"/>
      <c r="E506" s="13"/>
      <c r="F506" s="13"/>
      <c r="G506" s="13"/>
      <c r="H506" s="13"/>
      <c r="I506" s="12"/>
      <c r="J506" s="11"/>
      <c r="K506" s="62"/>
    </row>
    <row r="507" spans="1:11" ht="107.25" customHeight="1">
      <c r="A507" s="17"/>
      <c r="B507" s="16"/>
      <c r="C507" s="15"/>
      <c r="D507" s="14"/>
      <c r="E507" s="13"/>
      <c r="F507" s="13"/>
      <c r="G507" s="13"/>
      <c r="H507" s="13"/>
      <c r="I507" s="12"/>
      <c r="J507" s="11"/>
      <c r="K507" s="62"/>
    </row>
    <row r="508" spans="1:11" ht="107.25" customHeight="1">
      <c r="A508" s="17"/>
      <c r="B508" s="16"/>
      <c r="C508" s="15"/>
      <c r="D508" s="14"/>
      <c r="E508" s="13"/>
      <c r="F508" s="13"/>
      <c r="G508" s="13"/>
      <c r="H508" s="13"/>
      <c r="I508" s="12"/>
      <c r="J508" s="11"/>
      <c r="K508" s="62"/>
    </row>
    <row r="509" spans="1:11" ht="107.25" customHeight="1">
      <c r="A509" s="17"/>
      <c r="B509" s="16"/>
      <c r="C509" s="15"/>
      <c r="D509" s="14"/>
      <c r="E509" s="13"/>
      <c r="F509" s="13"/>
      <c r="G509" s="13"/>
      <c r="H509" s="13"/>
      <c r="I509" s="12"/>
      <c r="J509" s="11"/>
      <c r="K509" s="62"/>
    </row>
    <row r="510" spans="1:11" ht="107.25" customHeight="1">
      <c r="A510" s="17"/>
      <c r="B510" s="16"/>
      <c r="C510" s="15"/>
      <c r="D510" s="14"/>
      <c r="E510" s="13"/>
      <c r="F510" s="13"/>
      <c r="G510" s="13"/>
      <c r="H510" s="13"/>
      <c r="I510" s="12"/>
      <c r="J510" s="11"/>
      <c r="K510" s="62"/>
    </row>
    <row r="511" spans="1:11" ht="107.25" customHeight="1">
      <c r="A511" s="17"/>
      <c r="B511" s="16"/>
      <c r="C511" s="15"/>
      <c r="D511" s="14"/>
      <c r="E511" s="13"/>
      <c r="F511" s="13"/>
      <c r="G511" s="13"/>
      <c r="H511" s="13"/>
      <c r="I511" s="12"/>
      <c r="J511" s="11"/>
      <c r="K511" s="62"/>
    </row>
    <row r="512" spans="1:11" ht="107.25" customHeight="1">
      <c r="A512" s="17"/>
      <c r="B512" s="16"/>
      <c r="C512" s="15"/>
      <c r="D512" s="14"/>
      <c r="E512" s="13"/>
      <c r="F512" s="13"/>
      <c r="G512" s="13"/>
      <c r="H512" s="13"/>
      <c r="I512" s="12"/>
      <c r="J512" s="11"/>
      <c r="K512" s="62"/>
    </row>
    <row r="513" spans="1:11" ht="107.25" customHeight="1">
      <c r="A513" s="17"/>
      <c r="B513" s="16"/>
      <c r="C513" s="15"/>
      <c r="D513" s="14"/>
      <c r="E513" s="13"/>
      <c r="F513" s="13"/>
      <c r="G513" s="13"/>
      <c r="H513" s="13"/>
      <c r="I513" s="12"/>
      <c r="J513" s="11"/>
      <c r="K513" s="62"/>
    </row>
    <row r="514" spans="1:11" ht="107.25" customHeight="1">
      <c r="A514" s="17"/>
      <c r="B514" s="16"/>
      <c r="C514" s="15"/>
      <c r="D514" s="14"/>
      <c r="E514" s="13"/>
      <c r="F514" s="13"/>
      <c r="G514" s="13"/>
      <c r="H514" s="13"/>
      <c r="I514" s="12"/>
      <c r="J514" s="11"/>
      <c r="K514" s="62"/>
    </row>
    <row r="515" spans="1:11" ht="107.25" customHeight="1">
      <c r="A515" s="17"/>
      <c r="B515" s="16"/>
      <c r="C515" s="15"/>
      <c r="D515" s="14"/>
      <c r="E515" s="13"/>
      <c r="F515" s="13"/>
      <c r="G515" s="13"/>
      <c r="H515" s="13"/>
      <c r="I515" s="12"/>
      <c r="J515" s="11"/>
      <c r="K515" s="62"/>
    </row>
    <row r="516" spans="1:11" ht="107.25" customHeight="1">
      <c r="A516" s="17"/>
      <c r="B516" s="16"/>
      <c r="C516" s="15"/>
      <c r="D516" s="14"/>
      <c r="E516" s="13"/>
      <c r="F516" s="13"/>
      <c r="G516" s="13"/>
      <c r="H516" s="13"/>
      <c r="I516" s="12"/>
      <c r="J516" s="11"/>
      <c r="K516" s="62"/>
    </row>
    <row r="517" spans="1:11" ht="107.25" customHeight="1">
      <c r="A517" s="17"/>
      <c r="B517" s="16"/>
      <c r="C517" s="15"/>
      <c r="D517" s="14"/>
      <c r="E517" s="13"/>
      <c r="F517" s="13"/>
      <c r="G517" s="13"/>
      <c r="H517" s="13"/>
      <c r="I517" s="12"/>
      <c r="J517" s="11"/>
      <c r="K517" s="62"/>
    </row>
    <row r="518" spans="1:11" ht="107.25" customHeight="1">
      <c r="A518" s="17"/>
      <c r="B518" s="16"/>
      <c r="C518" s="15"/>
      <c r="D518" s="14"/>
      <c r="E518" s="13"/>
      <c r="F518" s="13"/>
      <c r="G518" s="13"/>
      <c r="H518" s="13"/>
      <c r="I518" s="12"/>
      <c r="J518" s="11"/>
      <c r="K518" s="62"/>
    </row>
    <row r="519" spans="1:11" ht="107.25" customHeight="1">
      <c r="A519" s="17"/>
      <c r="B519" s="16"/>
      <c r="C519" s="15"/>
      <c r="D519" s="14"/>
      <c r="E519" s="13"/>
      <c r="F519" s="13"/>
      <c r="G519" s="13"/>
      <c r="H519" s="13"/>
      <c r="I519" s="12"/>
      <c r="J519" s="11"/>
      <c r="K519" s="62"/>
    </row>
    <row r="520" spans="1:11" ht="107.25" customHeight="1">
      <c r="A520" s="17"/>
      <c r="B520" s="16"/>
      <c r="C520" s="15"/>
      <c r="D520" s="14"/>
      <c r="E520" s="13"/>
      <c r="F520" s="13"/>
      <c r="G520" s="13"/>
      <c r="H520" s="13"/>
      <c r="I520" s="12"/>
      <c r="J520" s="11"/>
      <c r="K520" s="62"/>
    </row>
    <row r="521" spans="1:11" ht="107.25" customHeight="1">
      <c r="A521" s="17"/>
      <c r="B521" s="16"/>
      <c r="C521" s="15"/>
      <c r="D521" s="14"/>
      <c r="E521" s="13"/>
      <c r="F521" s="13"/>
      <c r="G521" s="13"/>
      <c r="H521" s="13"/>
      <c r="I521" s="12"/>
      <c r="J521" s="11"/>
      <c r="K521" s="62"/>
    </row>
    <row r="522" spans="1:11" ht="107.25" customHeight="1">
      <c r="A522" s="17"/>
      <c r="B522" s="16"/>
      <c r="C522" s="15"/>
      <c r="D522" s="14"/>
      <c r="E522" s="13"/>
      <c r="F522" s="13"/>
      <c r="G522" s="13"/>
      <c r="H522" s="13"/>
      <c r="I522" s="12"/>
      <c r="J522" s="11"/>
      <c r="K522" s="62"/>
    </row>
    <row r="523" spans="1:11" ht="107.25" customHeight="1">
      <c r="A523" s="17"/>
      <c r="B523" s="16"/>
      <c r="C523" s="15"/>
      <c r="D523" s="14"/>
      <c r="E523" s="13"/>
      <c r="F523" s="13"/>
      <c r="G523" s="13"/>
      <c r="H523" s="13"/>
      <c r="I523" s="12"/>
      <c r="J523" s="11"/>
      <c r="K523" s="62"/>
    </row>
    <row r="524" spans="1:11" ht="107.25" customHeight="1">
      <c r="A524" s="17"/>
      <c r="B524" s="16"/>
      <c r="C524" s="15"/>
      <c r="D524" s="14"/>
      <c r="E524" s="13"/>
      <c r="F524" s="13"/>
      <c r="G524" s="13"/>
      <c r="H524" s="13"/>
      <c r="I524" s="12"/>
      <c r="J524" s="11"/>
      <c r="K524" s="62"/>
    </row>
    <row r="525" spans="1:11" ht="107.25" customHeight="1">
      <c r="A525" s="17"/>
      <c r="B525" s="16"/>
      <c r="C525" s="15"/>
      <c r="D525" s="14"/>
      <c r="E525" s="13"/>
      <c r="F525" s="13"/>
      <c r="G525" s="13"/>
      <c r="H525" s="13"/>
      <c r="I525" s="12"/>
      <c r="J525" s="11"/>
      <c r="K525" s="62"/>
    </row>
    <row r="526" spans="1:11" ht="107.25" customHeight="1">
      <c r="A526" s="17"/>
      <c r="B526" s="16"/>
      <c r="C526" s="15"/>
      <c r="D526" s="14"/>
      <c r="E526" s="13"/>
      <c r="F526" s="13"/>
      <c r="G526" s="13"/>
      <c r="H526" s="13"/>
      <c r="I526" s="12"/>
      <c r="J526" s="11"/>
      <c r="K526" s="62"/>
    </row>
    <row r="527" spans="1:11" ht="107.25" customHeight="1">
      <c r="A527" s="17"/>
      <c r="B527" s="16"/>
      <c r="C527" s="15"/>
      <c r="D527" s="14"/>
      <c r="E527" s="13"/>
      <c r="F527" s="13"/>
      <c r="G527" s="13"/>
      <c r="H527" s="13"/>
      <c r="I527" s="12"/>
      <c r="J527" s="11"/>
      <c r="K527" s="62"/>
    </row>
    <row r="528" spans="1:11" ht="107.25" customHeight="1">
      <c r="A528" s="17"/>
      <c r="B528" s="16"/>
      <c r="C528" s="15"/>
      <c r="D528" s="14"/>
      <c r="E528" s="13"/>
      <c r="F528" s="13"/>
      <c r="G528" s="13"/>
      <c r="H528" s="13"/>
      <c r="I528" s="12"/>
      <c r="J528" s="11"/>
      <c r="K528" s="62"/>
    </row>
    <row r="529" spans="1:11" ht="107.25" customHeight="1">
      <c r="A529" s="17"/>
      <c r="B529" s="16"/>
      <c r="C529" s="15"/>
      <c r="D529" s="14"/>
      <c r="E529" s="13"/>
      <c r="F529" s="13"/>
      <c r="G529" s="13"/>
      <c r="H529" s="13"/>
      <c r="I529" s="12"/>
      <c r="J529" s="11"/>
      <c r="K529" s="62"/>
    </row>
    <row r="530" spans="1:11" ht="107.25" customHeight="1">
      <c r="A530" s="17"/>
      <c r="B530" s="16"/>
      <c r="C530" s="15"/>
      <c r="D530" s="14"/>
      <c r="E530" s="13"/>
      <c r="F530" s="13"/>
      <c r="G530" s="13"/>
      <c r="H530" s="13"/>
      <c r="I530" s="12"/>
      <c r="J530" s="11"/>
      <c r="K530" s="62"/>
    </row>
    <row r="531" spans="1:11" ht="107.25" customHeight="1">
      <c r="A531" s="17"/>
      <c r="B531" s="16"/>
      <c r="C531" s="15"/>
      <c r="D531" s="14"/>
      <c r="E531" s="13"/>
      <c r="F531" s="13"/>
      <c r="G531" s="13"/>
      <c r="H531" s="13"/>
      <c r="I531" s="12"/>
      <c r="J531" s="11"/>
      <c r="K531" s="62"/>
    </row>
    <row r="532" spans="1:11" ht="107.25" customHeight="1">
      <c r="A532" s="17"/>
      <c r="B532" s="16"/>
      <c r="C532" s="15"/>
      <c r="D532" s="14"/>
      <c r="E532" s="13"/>
      <c r="F532" s="13"/>
      <c r="G532" s="13"/>
      <c r="H532" s="13"/>
      <c r="I532" s="12"/>
      <c r="J532" s="11"/>
      <c r="K532" s="62"/>
    </row>
    <row r="533" spans="1:11" ht="107.25" customHeight="1">
      <c r="A533" s="17"/>
      <c r="B533" s="16"/>
      <c r="C533" s="15"/>
      <c r="D533" s="14"/>
      <c r="E533" s="13"/>
      <c r="F533" s="13"/>
      <c r="G533" s="13"/>
      <c r="H533" s="13"/>
      <c r="I533" s="12"/>
      <c r="J533" s="11"/>
      <c r="K533" s="62"/>
    </row>
    <row r="534" spans="1:11" ht="107.25" customHeight="1">
      <c r="A534" s="17"/>
      <c r="B534" s="16"/>
      <c r="C534" s="15"/>
      <c r="D534" s="14"/>
      <c r="E534" s="13"/>
      <c r="F534" s="13"/>
      <c r="G534" s="13"/>
      <c r="H534" s="13"/>
      <c r="I534" s="12"/>
      <c r="J534" s="11"/>
      <c r="K534" s="62"/>
    </row>
    <row r="535" spans="1:11" ht="107.25" customHeight="1">
      <c r="A535" s="17"/>
      <c r="B535" s="16"/>
      <c r="C535" s="15"/>
      <c r="D535" s="14"/>
      <c r="E535" s="13"/>
      <c r="F535" s="13"/>
      <c r="G535" s="13"/>
      <c r="H535" s="13"/>
      <c r="I535" s="12"/>
      <c r="J535" s="11"/>
      <c r="K535" s="62"/>
    </row>
    <row r="536" spans="1:11" ht="107.25" customHeight="1">
      <c r="A536" s="17"/>
      <c r="B536" s="16"/>
      <c r="C536" s="15"/>
      <c r="D536" s="14"/>
      <c r="E536" s="13"/>
      <c r="F536" s="13"/>
      <c r="G536" s="13"/>
      <c r="H536" s="13"/>
      <c r="I536" s="12"/>
      <c r="J536" s="11"/>
      <c r="K536" s="62"/>
    </row>
    <row r="537" spans="1:11" ht="107.25" customHeight="1">
      <c r="A537" s="17"/>
      <c r="B537" s="16"/>
      <c r="C537" s="15"/>
      <c r="D537" s="14"/>
      <c r="E537" s="13"/>
      <c r="F537" s="13"/>
      <c r="G537" s="13"/>
      <c r="H537" s="13"/>
      <c r="I537" s="12"/>
      <c r="J537" s="11"/>
      <c r="K537" s="62"/>
    </row>
    <row r="538" spans="1:11" ht="107.25" customHeight="1">
      <c r="A538" s="17"/>
      <c r="B538" s="16"/>
      <c r="C538" s="15"/>
      <c r="D538" s="14"/>
      <c r="E538" s="13"/>
      <c r="F538" s="13"/>
      <c r="G538" s="13"/>
      <c r="H538" s="13"/>
      <c r="I538" s="12"/>
      <c r="J538" s="11"/>
      <c r="K538" s="62"/>
    </row>
    <row r="539" spans="1:11" ht="107.25" customHeight="1">
      <c r="A539" s="17"/>
      <c r="B539" s="16"/>
      <c r="C539" s="15"/>
      <c r="D539" s="14"/>
      <c r="E539" s="13"/>
      <c r="F539" s="13"/>
      <c r="G539" s="13"/>
      <c r="H539" s="13"/>
      <c r="I539" s="12"/>
      <c r="J539" s="11"/>
      <c r="K539" s="62"/>
    </row>
    <row r="540" spans="1:11" ht="107.25" customHeight="1">
      <c r="A540" s="17"/>
      <c r="B540" s="16"/>
      <c r="C540" s="15"/>
      <c r="D540" s="14"/>
      <c r="E540" s="13"/>
      <c r="F540" s="13"/>
      <c r="G540" s="13"/>
      <c r="H540" s="13"/>
      <c r="I540" s="12"/>
      <c r="J540" s="11"/>
      <c r="K540" s="62"/>
    </row>
    <row r="541" spans="1:11" ht="107.25" customHeight="1">
      <c r="A541" s="17"/>
      <c r="B541" s="16"/>
      <c r="C541" s="15"/>
      <c r="D541" s="14"/>
      <c r="E541" s="13"/>
      <c r="F541" s="13"/>
      <c r="G541" s="13"/>
      <c r="H541" s="13"/>
      <c r="I541" s="12"/>
      <c r="J541" s="11"/>
      <c r="K541" s="62"/>
    </row>
    <row r="542" spans="1:11" ht="107.25" customHeight="1">
      <c r="A542" s="17"/>
      <c r="B542" s="16"/>
      <c r="C542" s="15"/>
      <c r="D542" s="14"/>
      <c r="E542" s="13"/>
      <c r="F542" s="13"/>
      <c r="G542" s="13"/>
      <c r="H542" s="13"/>
      <c r="I542" s="12"/>
      <c r="J542" s="11"/>
      <c r="K542" s="62"/>
    </row>
    <row r="543" spans="1:11" ht="107.25" customHeight="1">
      <c r="A543" s="17"/>
      <c r="B543" s="16"/>
      <c r="C543" s="15"/>
      <c r="D543" s="14"/>
      <c r="E543" s="13"/>
      <c r="F543" s="13"/>
      <c r="G543" s="13"/>
      <c r="H543" s="13"/>
      <c r="I543" s="12"/>
      <c r="J543" s="11"/>
      <c r="K543" s="62"/>
    </row>
    <row r="544" spans="1:11" ht="107.25" customHeight="1">
      <c r="A544" s="17"/>
      <c r="B544" s="16"/>
      <c r="C544" s="15"/>
      <c r="D544" s="14"/>
      <c r="E544" s="13"/>
      <c r="F544" s="13"/>
      <c r="G544" s="13"/>
      <c r="H544" s="13"/>
      <c r="I544" s="12"/>
      <c r="J544" s="11"/>
      <c r="K544" s="62"/>
    </row>
    <row r="545" spans="1:11" ht="107.25" customHeight="1">
      <c r="A545" s="17"/>
      <c r="B545" s="16"/>
      <c r="C545" s="15"/>
      <c r="D545" s="14"/>
      <c r="E545" s="13"/>
      <c r="F545" s="13"/>
      <c r="G545" s="13"/>
      <c r="H545" s="13"/>
      <c r="I545" s="12"/>
      <c r="J545" s="11"/>
      <c r="K545" s="62"/>
    </row>
    <row r="546" spans="1:11" ht="107.25" customHeight="1">
      <c r="A546" s="17"/>
      <c r="B546" s="16"/>
      <c r="C546" s="15"/>
      <c r="D546" s="14"/>
      <c r="E546" s="13"/>
      <c r="F546" s="13"/>
      <c r="G546" s="13"/>
      <c r="H546" s="13"/>
      <c r="I546" s="12"/>
      <c r="J546" s="11"/>
      <c r="K546" s="62"/>
    </row>
    <row r="547" spans="1:11" ht="107.25" customHeight="1">
      <c r="A547" s="17"/>
      <c r="B547" s="16"/>
      <c r="C547" s="15"/>
      <c r="D547" s="14"/>
      <c r="E547" s="13"/>
      <c r="F547" s="13"/>
      <c r="G547" s="13"/>
      <c r="H547" s="13"/>
      <c r="I547" s="12"/>
      <c r="J547" s="11"/>
      <c r="K547" s="62"/>
    </row>
    <row r="548" spans="1:11" ht="107.25" customHeight="1">
      <c r="A548" s="17"/>
      <c r="B548" s="16"/>
      <c r="C548" s="15"/>
      <c r="D548" s="14"/>
      <c r="E548" s="13"/>
      <c r="F548" s="13"/>
      <c r="G548" s="13"/>
      <c r="H548" s="13"/>
      <c r="I548" s="12"/>
      <c r="J548" s="11"/>
      <c r="K548" s="62"/>
    </row>
    <row r="549" spans="1:11" ht="107.25" customHeight="1">
      <c r="A549" s="17"/>
      <c r="B549" s="16"/>
      <c r="C549" s="15"/>
      <c r="D549" s="14"/>
      <c r="E549" s="13"/>
      <c r="F549" s="13"/>
      <c r="G549" s="13"/>
      <c r="H549" s="13"/>
      <c r="I549" s="12"/>
      <c r="J549" s="11"/>
      <c r="K549" s="62"/>
    </row>
    <row r="550" spans="1:11" ht="107.25" customHeight="1">
      <c r="A550" s="17"/>
      <c r="B550" s="16"/>
      <c r="C550" s="15"/>
      <c r="D550" s="14"/>
      <c r="E550" s="13"/>
      <c r="F550" s="13"/>
      <c r="G550" s="13"/>
      <c r="H550" s="13"/>
      <c r="I550" s="12"/>
      <c r="J550" s="11"/>
      <c r="K550" s="62"/>
    </row>
    <row r="551" spans="1:11" ht="107.25" customHeight="1">
      <c r="A551" s="17"/>
      <c r="B551" s="16"/>
      <c r="C551" s="15"/>
      <c r="D551" s="14"/>
      <c r="E551" s="13"/>
      <c r="F551" s="13"/>
      <c r="G551" s="13"/>
      <c r="H551" s="13"/>
      <c r="I551" s="12"/>
      <c r="J551" s="11"/>
      <c r="K551" s="62"/>
    </row>
    <row r="552" spans="1:11" ht="107.25" customHeight="1">
      <c r="A552" s="17"/>
      <c r="B552" s="16"/>
      <c r="C552" s="15"/>
      <c r="D552" s="14"/>
      <c r="E552" s="13"/>
      <c r="F552" s="13"/>
      <c r="G552" s="13"/>
      <c r="H552" s="13"/>
      <c r="I552" s="12"/>
      <c r="J552" s="11"/>
      <c r="K552" s="62"/>
    </row>
    <row r="553" spans="1:11" ht="107.25" customHeight="1">
      <c r="A553" s="17"/>
      <c r="B553" s="16"/>
      <c r="C553" s="15"/>
      <c r="D553" s="14"/>
      <c r="E553" s="13"/>
      <c r="F553" s="13"/>
      <c r="G553" s="13"/>
      <c r="H553" s="13"/>
      <c r="I553" s="12"/>
      <c r="J553" s="11"/>
      <c r="K553" s="62"/>
    </row>
    <row r="554" spans="1:11" ht="107.25" customHeight="1">
      <c r="A554" s="17"/>
      <c r="B554" s="16"/>
      <c r="C554" s="15"/>
      <c r="D554" s="14"/>
      <c r="E554" s="13"/>
      <c r="F554" s="13"/>
      <c r="G554" s="13"/>
      <c r="H554" s="13"/>
      <c r="I554" s="12"/>
      <c r="J554" s="11"/>
      <c r="K554" s="62"/>
    </row>
    <row r="555" spans="1:11" ht="107.25" customHeight="1">
      <c r="A555" s="17"/>
      <c r="B555" s="16"/>
      <c r="C555" s="15"/>
      <c r="D555" s="14"/>
      <c r="E555" s="13"/>
      <c r="F555" s="13"/>
      <c r="G555" s="13"/>
      <c r="H555" s="13"/>
      <c r="I555" s="12"/>
      <c r="J555" s="11"/>
      <c r="K555" s="62"/>
    </row>
    <row r="556" spans="1:11" ht="107.25" customHeight="1">
      <c r="A556" s="17"/>
      <c r="B556" s="16"/>
      <c r="C556" s="15"/>
      <c r="D556" s="14"/>
      <c r="E556" s="13"/>
      <c r="F556" s="13"/>
      <c r="G556" s="13"/>
      <c r="H556" s="13"/>
      <c r="I556" s="12"/>
      <c r="J556" s="11"/>
      <c r="K556" s="62"/>
    </row>
    <row r="557" spans="1:11" ht="107.25" customHeight="1">
      <c r="A557" s="17"/>
      <c r="B557" s="16"/>
      <c r="C557" s="15"/>
      <c r="D557" s="14"/>
      <c r="E557" s="13"/>
      <c r="F557" s="13"/>
      <c r="G557" s="13"/>
      <c r="H557" s="13"/>
      <c r="I557" s="12"/>
      <c r="J557" s="11"/>
      <c r="K557" s="62"/>
    </row>
    <row r="558" spans="1:11" ht="107.25" customHeight="1">
      <c r="A558" s="17"/>
      <c r="B558" s="16"/>
      <c r="C558" s="15"/>
      <c r="D558" s="14"/>
      <c r="E558" s="13"/>
      <c r="F558" s="13"/>
      <c r="G558" s="13"/>
      <c r="H558" s="13"/>
      <c r="I558" s="12"/>
      <c r="J558" s="11"/>
      <c r="K558" s="62"/>
    </row>
    <row r="559" spans="1:11" ht="107.25" customHeight="1">
      <c r="A559" s="17"/>
      <c r="B559" s="16"/>
      <c r="C559" s="15"/>
      <c r="D559" s="14"/>
      <c r="E559" s="13"/>
      <c r="F559" s="13"/>
      <c r="G559" s="13"/>
      <c r="H559" s="13"/>
      <c r="I559" s="12"/>
      <c r="J559" s="11"/>
      <c r="K559" s="62"/>
    </row>
    <row r="560" spans="1:11" ht="107.25" customHeight="1">
      <c r="A560" s="17"/>
      <c r="B560" s="16"/>
      <c r="C560" s="15"/>
      <c r="D560" s="14"/>
      <c r="E560" s="13"/>
      <c r="F560" s="13"/>
      <c r="G560" s="13"/>
      <c r="H560" s="13"/>
      <c r="I560" s="12"/>
      <c r="J560" s="11"/>
      <c r="K560" s="62"/>
    </row>
    <row r="561" spans="1:11" ht="107.25" customHeight="1">
      <c r="A561" s="17"/>
      <c r="B561" s="16"/>
      <c r="C561" s="15"/>
      <c r="D561" s="14"/>
      <c r="E561" s="13"/>
      <c r="F561" s="13"/>
      <c r="G561" s="13"/>
      <c r="H561" s="13"/>
      <c r="I561" s="12"/>
      <c r="J561" s="11"/>
      <c r="K561" s="62"/>
    </row>
    <row r="562" spans="1:11" ht="107.25" customHeight="1">
      <c r="A562" s="17"/>
      <c r="B562" s="16"/>
      <c r="C562" s="15"/>
      <c r="D562" s="14"/>
      <c r="E562" s="13"/>
      <c r="F562" s="13"/>
      <c r="G562" s="13"/>
      <c r="H562" s="13"/>
      <c r="I562" s="12"/>
      <c r="J562" s="11"/>
      <c r="K562" s="62"/>
    </row>
    <row r="563" spans="1:11" ht="107.25" customHeight="1">
      <c r="A563" s="17"/>
      <c r="B563" s="16"/>
      <c r="C563" s="15"/>
      <c r="D563" s="14"/>
      <c r="E563" s="13"/>
      <c r="F563" s="13"/>
      <c r="G563" s="13"/>
      <c r="H563" s="13"/>
      <c r="I563" s="12"/>
      <c r="J563" s="11"/>
      <c r="K563" s="62"/>
    </row>
    <row r="564" spans="1:11" ht="107.25" customHeight="1">
      <c r="A564" s="17"/>
      <c r="B564" s="16"/>
      <c r="C564" s="15"/>
      <c r="D564" s="14"/>
      <c r="E564" s="13"/>
      <c r="F564" s="13"/>
      <c r="G564" s="13"/>
      <c r="H564" s="13"/>
      <c r="I564" s="12"/>
      <c r="J564" s="11"/>
      <c r="K564" s="62"/>
    </row>
    <row r="565" spans="1:11" ht="107.25" customHeight="1">
      <c r="A565" s="17"/>
      <c r="B565" s="16"/>
      <c r="C565" s="15"/>
      <c r="D565" s="14"/>
      <c r="E565" s="13"/>
      <c r="F565" s="13"/>
      <c r="G565" s="13"/>
      <c r="H565" s="13"/>
      <c r="I565" s="12"/>
      <c r="J565" s="11"/>
      <c r="K565" s="62"/>
    </row>
    <row r="566" spans="1:11" ht="107.25" customHeight="1">
      <c r="A566" s="17"/>
      <c r="B566" s="16"/>
      <c r="C566" s="15"/>
      <c r="D566" s="14"/>
      <c r="E566" s="13"/>
      <c r="F566" s="13"/>
      <c r="G566" s="13"/>
      <c r="H566" s="13"/>
      <c r="I566" s="12"/>
      <c r="J566" s="11"/>
      <c r="K566" s="62"/>
    </row>
    <row r="567" spans="1:11" ht="107.25" customHeight="1">
      <c r="A567" s="17"/>
      <c r="B567" s="16"/>
      <c r="C567" s="15"/>
      <c r="D567" s="14"/>
      <c r="E567" s="13"/>
      <c r="F567" s="13"/>
      <c r="G567" s="13"/>
      <c r="H567" s="13"/>
      <c r="I567" s="12"/>
      <c r="J567" s="11"/>
      <c r="K567" s="62"/>
    </row>
    <row r="568" spans="1:11" ht="107.25" customHeight="1">
      <c r="A568" s="17"/>
      <c r="B568" s="16"/>
      <c r="C568" s="15"/>
      <c r="D568" s="14"/>
      <c r="E568" s="13"/>
      <c r="F568" s="13"/>
      <c r="G568" s="13"/>
      <c r="H568" s="13"/>
      <c r="I568" s="12"/>
      <c r="J568" s="11"/>
      <c r="K568" s="62"/>
    </row>
    <row r="569" spans="1:11" ht="107.25" customHeight="1">
      <c r="A569" s="17"/>
      <c r="B569" s="16"/>
      <c r="C569" s="15"/>
      <c r="D569" s="14"/>
      <c r="E569" s="13"/>
      <c r="F569" s="13"/>
      <c r="G569" s="13"/>
      <c r="H569" s="13"/>
      <c r="I569" s="12"/>
      <c r="J569" s="11"/>
      <c r="K569" s="62"/>
    </row>
    <row r="570" spans="1:11" ht="107.25" customHeight="1">
      <c r="A570" s="17"/>
      <c r="B570" s="16"/>
      <c r="C570" s="15"/>
      <c r="D570" s="14"/>
      <c r="E570" s="13"/>
      <c r="F570" s="13"/>
      <c r="G570" s="13"/>
      <c r="H570" s="13"/>
      <c r="I570" s="12"/>
      <c r="J570" s="11"/>
      <c r="K570" s="62"/>
    </row>
    <row r="571" spans="1:11" ht="107.25" customHeight="1">
      <c r="A571" s="17"/>
      <c r="B571" s="16"/>
      <c r="C571" s="15"/>
      <c r="D571" s="14"/>
      <c r="E571" s="13"/>
      <c r="F571" s="13"/>
      <c r="G571" s="13"/>
      <c r="H571" s="13"/>
      <c r="I571" s="12"/>
      <c r="J571" s="11"/>
      <c r="K571" s="62"/>
    </row>
    <row r="572" spans="1:11" ht="107.25" customHeight="1">
      <c r="A572" s="17"/>
      <c r="B572" s="16"/>
      <c r="C572" s="15"/>
      <c r="D572" s="14"/>
      <c r="E572" s="13"/>
      <c r="F572" s="13"/>
      <c r="G572" s="13"/>
      <c r="H572" s="13"/>
      <c r="I572" s="12"/>
      <c r="J572" s="11"/>
      <c r="K572" s="62"/>
    </row>
    <row r="573" spans="1:11" ht="107.25" customHeight="1">
      <c r="A573" s="17"/>
      <c r="B573" s="16"/>
      <c r="C573" s="15"/>
      <c r="D573" s="14"/>
      <c r="E573" s="13"/>
      <c r="F573" s="13"/>
      <c r="G573" s="13"/>
      <c r="H573" s="13"/>
      <c r="I573" s="12"/>
      <c r="J573" s="11"/>
      <c r="K573" s="62"/>
    </row>
    <row r="574" spans="1:11" ht="107.25" customHeight="1">
      <c r="A574" s="17"/>
      <c r="B574" s="16"/>
      <c r="C574" s="15"/>
      <c r="D574" s="14"/>
      <c r="E574" s="13"/>
      <c r="F574" s="13"/>
      <c r="G574" s="13"/>
      <c r="H574" s="13"/>
      <c r="I574" s="12"/>
      <c r="J574" s="11"/>
      <c r="K574" s="62"/>
    </row>
    <row r="575" spans="1:11" ht="107.25" customHeight="1">
      <c r="A575" s="17"/>
      <c r="B575" s="16"/>
      <c r="C575" s="15"/>
      <c r="D575" s="14"/>
      <c r="E575" s="13"/>
      <c r="F575" s="13"/>
      <c r="G575" s="13"/>
      <c r="H575" s="13"/>
      <c r="I575" s="12"/>
      <c r="J575" s="11"/>
      <c r="K575" s="62"/>
    </row>
    <row r="576" spans="1:11" ht="107.25" customHeight="1">
      <c r="A576" s="17"/>
      <c r="B576" s="16"/>
      <c r="C576" s="15"/>
      <c r="D576" s="14"/>
      <c r="E576" s="13"/>
      <c r="F576" s="13"/>
      <c r="G576" s="13"/>
      <c r="H576" s="13"/>
      <c r="I576" s="12"/>
      <c r="J576" s="11"/>
      <c r="K576" s="62"/>
    </row>
    <row r="577" spans="1:11" ht="107.25" customHeight="1">
      <c r="A577" s="17"/>
      <c r="B577" s="16"/>
      <c r="C577" s="15"/>
      <c r="D577" s="14"/>
      <c r="E577" s="13"/>
      <c r="F577" s="13"/>
      <c r="G577" s="13"/>
      <c r="H577" s="13"/>
      <c r="I577" s="12"/>
      <c r="J577" s="11"/>
      <c r="K577" s="62"/>
    </row>
    <row r="578" spans="1:11" ht="107.25" customHeight="1">
      <c r="A578" s="17"/>
      <c r="B578" s="16"/>
      <c r="C578" s="15"/>
      <c r="D578" s="14"/>
      <c r="E578" s="13"/>
      <c r="F578" s="13"/>
      <c r="G578" s="13"/>
      <c r="H578" s="13"/>
      <c r="I578" s="12"/>
      <c r="J578" s="11"/>
      <c r="K578" s="62"/>
    </row>
    <row r="579" spans="1:11" ht="107.25" customHeight="1">
      <c r="A579" s="17"/>
      <c r="B579" s="16"/>
      <c r="C579" s="15"/>
      <c r="D579" s="14"/>
      <c r="E579" s="13"/>
      <c r="F579" s="13"/>
      <c r="G579" s="13"/>
      <c r="H579" s="13"/>
      <c r="I579" s="12"/>
      <c r="J579" s="11"/>
      <c r="K579" s="62"/>
    </row>
    <row r="580" spans="1:11" ht="107.25" customHeight="1">
      <c r="A580" s="17"/>
      <c r="B580" s="16"/>
      <c r="C580" s="15"/>
      <c r="D580" s="14"/>
      <c r="E580" s="13"/>
      <c r="F580" s="13"/>
      <c r="G580" s="13"/>
      <c r="H580" s="13"/>
      <c r="I580" s="12"/>
      <c r="J580" s="11"/>
      <c r="K580" s="62"/>
    </row>
    <row r="581" spans="1:11" ht="107.25" customHeight="1">
      <c r="A581" s="17"/>
      <c r="B581" s="16"/>
      <c r="C581" s="15"/>
      <c r="D581" s="14"/>
      <c r="E581" s="13"/>
      <c r="F581" s="13"/>
      <c r="G581" s="13"/>
      <c r="H581" s="13"/>
      <c r="I581" s="12"/>
      <c r="J581" s="11"/>
      <c r="K581" s="62"/>
    </row>
    <row r="582" spans="1:11" ht="107.25" customHeight="1">
      <c r="A582" s="17"/>
      <c r="B582" s="16"/>
      <c r="C582" s="15"/>
      <c r="D582" s="14"/>
      <c r="E582" s="13"/>
      <c r="F582" s="13"/>
      <c r="G582" s="13"/>
      <c r="H582" s="13"/>
      <c r="I582" s="12"/>
      <c r="J582" s="11"/>
      <c r="K582" s="62"/>
    </row>
    <row r="583" spans="1:11" ht="107.25" customHeight="1">
      <c r="A583" s="17"/>
      <c r="B583" s="16"/>
      <c r="C583" s="15"/>
      <c r="D583" s="14"/>
      <c r="E583" s="13"/>
      <c r="F583" s="13"/>
      <c r="G583" s="13"/>
      <c r="H583" s="13"/>
      <c r="I583" s="12"/>
      <c r="J583" s="11"/>
      <c r="K583" s="62"/>
    </row>
    <row r="584" spans="1:11" ht="107.25" customHeight="1">
      <c r="A584" s="17"/>
      <c r="B584" s="16"/>
      <c r="C584" s="15"/>
      <c r="D584" s="14"/>
      <c r="E584" s="13"/>
      <c r="F584" s="13"/>
      <c r="G584" s="13"/>
      <c r="H584" s="13"/>
      <c r="I584" s="12"/>
      <c r="J584" s="11"/>
      <c r="K584" s="62"/>
    </row>
    <row r="585" spans="1:11" ht="107.25" customHeight="1">
      <c r="A585" s="17"/>
      <c r="B585" s="16"/>
      <c r="C585" s="15"/>
      <c r="D585" s="14"/>
      <c r="E585" s="13"/>
      <c r="F585" s="13"/>
      <c r="G585" s="13"/>
      <c r="H585" s="13"/>
      <c r="I585" s="12"/>
      <c r="J585" s="11"/>
      <c r="K585" s="62"/>
    </row>
    <row r="586" spans="1:11" ht="107.25" customHeight="1">
      <c r="A586" s="17"/>
      <c r="B586" s="16"/>
      <c r="C586" s="15"/>
      <c r="D586" s="14"/>
      <c r="E586" s="13"/>
      <c r="F586" s="13"/>
      <c r="G586" s="13"/>
      <c r="H586" s="13"/>
      <c r="I586" s="12"/>
      <c r="J586" s="11"/>
      <c r="K586" s="62"/>
    </row>
    <row r="587" spans="1:11" ht="107.25" customHeight="1">
      <c r="A587" s="17"/>
      <c r="B587" s="16"/>
      <c r="C587" s="15"/>
      <c r="D587" s="14"/>
      <c r="E587" s="13"/>
      <c r="F587" s="13"/>
      <c r="G587" s="13"/>
      <c r="H587" s="13"/>
      <c r="I587" s="12"/>
      <c r="J587" s="11"/>
      <c r="K587" s="62"/>
    </row>
    <row r="588" spans="1:11" ht="107.25" customHeight="1">
      <c r="A588" s="17"/>
      <c r="B588" s="16"/>
      <c r="C588" s="15"/>
      <c r="D588" s="14"/>
      <c r="E588" s="13"/>
      <c r="F588" s="13"/>
      <c r="G588" s="13"/>
      <c r="H588" s="13"/>
      <c r="I588" s="12"/>
      <c r="J588" s="11"/>
      <c r="K588" s="62"/>
    </row>
    <row r="589" spans="1:11" ht="107.25" customHeight="1">
      <c r="A589" s="17"/>
      <c r="B589" s="16"/>
      <c r="C589" s="15"/>
      <c r="D589" s="14"/>
      <c r="E589" s="13"/>
      <c r="F589" s="13"/>
      <c r="G589" s="13"/>
      <c r="H589" s="13"/>
      <c r="I589" s="12"/>
      <c r="J589" s="11"/>
      <c r="K589" s="62"/>
    </row>
    <row r="590" spans="1:11" ht="107.25" customHeight="1">
      <c r="A590" s="17"/>
      <c r="B590" s="16"/>
      <c r="C590" s="15"/>
      <c r="D590" s="14"/>
      <c r="E590" s="13"/>
      <c r="F590" s="13"/>
      <c r="G590" s="13"/>
      <c r="H590" s="13"/>
      <c r="I590" s="12"/>
      <c r="J590" s="11"/>
      <c r="K590" s="62"/>
    </row>
    <row r="591" spans="1:11" ht="107.25" customHeight="1">
      <c r="A591" s="17"/>
      <c r="B591" s="16"/>
      <c r="C591" s="15"/>
      <c r="D591" s="14"/>
      <c r="E591" s="13"/>
      <c r="F591" s="13"/>
      <c r="G591" s="13"/>
      <c r="H591" s="13"/>
      <c r="I591" s="12"/>
      <c r="J591" s="11"/>
      <c r="K591" s="62"/>
    </row>
    <row r="592" spans="1:11" ht="107.25" customHeight="1">
      <c r="A592" s="17"/>
      <c r="B592" s="16"/>
      <c r="C592" s="15"/>
      <c r="D592" s="14"/>
      <c r="E592" s="13"/>
      <c r="F592" s="13"/>
      <c r="G592" s="13"/>
      <c r="H592" s="13"/>
      <c r="I592" s="12"/>
      <c r="J592" s="11"/>
      <c r="K592" s="62"/>
    </row>
    <row r="593" spans="1:11" ht="107.25" customHeight="1">
      <c r="A593" s="17"/>
      <c r="B593" s="16"/>
      <c r="C593" s="15"/>
      <c r="D593" s="14"/>
      <c r="E593" s="13"/>
      <c r="F593" s="13"/>
      <c r="G593" s="13"/>
      <c r="H593" s="13"/>
      <c r="I593" s="12"/>
      <c r="J593" s="11"/>
      <c r="K593" s="62"/>
    </row>
    <row r="594" spans="1:11" ht="107.25" customHeight="1">
      <c r="A594" s="17"/>
      <c r="B594" s="16"/>
      <c r="C594" s="15"/>
      <c r="D594" s="14"/>
      <c r="E594" s="13"/>
      <c r="F594" s="13"/>
      <c r="G594" s="13"/>
      <c r="H594" s="13"/>
      <c r="I594" s="12"/>
      <c r="J594" s="11"/>
      <c r="K594" s="62"/>
    </row>
    <row r="595" spans="1:11" ht="107.25" customHeight="1">
      <c r="A595" s="17"/>
      <c r="B595" s="16"/>
      <c r="C595" s="15"/>
      <c r="D595" s="14"/>
      <c r="E595" s="13"/>
      <c r="F595" s="13"/>
      <c r="G595" s="13"/>
      <c r="H595" s="13"/>
      <c r="I595" s="12"/>
      <c r="J595" s="11"/>
      <c r="K595" s="62"/>
    </row>
    <row r="596" spans="1:11" ht="107.25" customHeight="1">
      <c r="A596" s="17"/>
      <c r="B596" s="16"/>
      <c r="C596" s="15"/>
      <c r="D596" s="14"/>
      <c r="E596" s="13"/>
      <c r="F596" s="13"/>
      <c r="G596" s="13"/>
      <c r="H596" s="13"/>
      <c r="I596" s="12"/>
      <c r="J596" s="11"/>
      <c r="K596" s="62"/>
    </row>
    <row r="597" spans="1:11" ht="107.25" customHeight="1">
      <c r="A597" s="17"/>
      <c r="B597" s="16"/>
      <c r="C597" s="15"/>
      <c r="D597" s="14"/>
      <c r="E597" s="13"/>
      <c r="F597" s="13"/>
      <c r="G597" s="13"/>
      <c r="H597" s="13"/>
      <c r="I597" s="12"/>
      <c r="J597" s="11"/>
      <c r="K597" s="62"/>
    </row>
    <row r="598" spans="1:11" ht="107.25" customHeight="1">
      <c r="A598" s="17"/>
      <c r="B598" s="16"/>
      <c r="C598" s="15"/>
      <c r="D598" s="14"/>
      <c r="E598" s="13"/>
      <c r="F598" s="13"/>
      <c r="G598" s="13"/>
      <c r="H598" s="13"/>
      <c r="I598" s="12"/>
      <c r="J598" s="11"/>
      <c r="K598" s="62"/>
    </row>
    <row r="599" spans="1:11" ht="107.25" customHeight="1">
      <c r="A599" s="17"/>
      <c r="B599" s="16"/>
      <c r="C599" s="15"/>
      <c r="D599" s="14"/>
      <c r="E599" s="13"/>
      <c r="F599" s="13"/>
      <c r="G599" s="13"/>
      <c r="H599" s="13"/>
      <c r="I599" s="12"/>
      <c r="J599" s="11"/>
      <c r="K599" s="62"/>
    </row>
    <row r="600" spans="1:11" ht="107.25" customHeight="1">
      <c r="A600" s="17"/>
      <c r="B600" s="16"/>
      <c r="C600" s="15"/>
      <c r="D600" s="14"/>
      <c r="E600" s="13"/>
      <c r="F600" s="13"/>
      <c r="G600" s="13"/>
      <c r="H600" s="13"/>
      <c r="I600" s="12"/>
      <c r="J600" s="11"/>
      <c r="K600" s="62"/>
    </row>
    <row r="601" spans="1:11" ht="107.25" customHeight="1">
      <c r="A601" s="17"/>
      <c r="B601" s="16"/>
      <c r="C601" s="15"/>
      <c r="D601" s="14"/>
      <c r="E601" s="13"/>
      <c r="F601" s="13"/>
      <c r="G601" s="13"/>
      <c r="H601" s="13"/>
      <c r="I601" s="12"/>
      <c r="J601" s="11"/>
      <c r="K601" s="62"/>
    </row>
    <row r="602" spans="1:11" ht="107.25" customHeight="1">
      <c r="A602" s="17"/>
      <c r="B602" s="16"/>
      <c r="C602" s="15"/>
      <c r="D602" s="14"/>
      <c r="E602" s="13"/>
      <c r="F602" s="13"/>
      <c r="G602" s="13"/>
      <c r="H602" s="13"/>
      <c r="I602" s="12"/>
      <c r="J602" s="11"/>
      <c r="K602" s="62"/>
    </row>
    <row r="603" spans="1:11" ht="107.25" customHeight="1">
      <c r="A603" s="17"/>
      <c r="B603" s="16"/>
      <c r="C603" s="15"/>
      <c r="D603" s="14"/>
      <c r="E603" s="13"/>
      <c r="F603" s="13"/>
      <c r="G603" s="13"/>
      <c r="H603" s="13"/>
      <c r="I603" s="12"/>
      <c r="J603" s="11"/>
      <c r="K603" s="62"/>
    </row>
    <row r="604" spans="1:11" ht="107.25" customHeight="1">
      <c r="A604" s="17"/>
      <c r="B604" s="16"/>
      <c r="C604" s="15"/>
      <c r="D604" s="14"/>
      <c r="E604" s="13"/>
      <c r="F604" s="13"/>
      <c r="G604" s="13"/>
      <c r="H604" s="13"/>
      <c r="I604" s="12"/>
      <c r="J604" s="11"/>
      <c r="K604" s="62"/>
    </row>
    <row r="605" spans="1:11" ht="107.25" customHeight="1">
      <c r="A605" s="17"/>
      <c r="B605" s="16"/>
      <c r="C605" s="15"/>
      <c r="D605" s="14"/>
      <c r="E605" s="13"/>
      <c r="F605" s="13"/>
      <c r="G605" s="13"/>
      <c r="H605" s="13"/>
      <c r="I605" s="12"/>
      <c r="J605" s="11"/>
      <c r="K605" s="62"/>
    </row>
    <row r="606" spans="1:11" ht="107.25" customHeight="1">
      <c r="A606" s="17"/>
      <c r="B606" s="16"/>
      <c r="C606" s="15"/>
      <c r="D606" s="14"/>
      <c r="E606" s="13"/>
      <c r="F606" s="13"/>
      <c r="G606" s="13"/>
      <c r="H606" s="13"/>
      <c r="I606" s="12"/>
      <c r="J606" s="11"/>
      <c r="K606" s="62"/>
    </row>
    <row r="607" spans="1:11" ht="107.25" customHeight="1">
      <c r="A607" s="17"/>
      <c r="B607" s="16"/>
      <c r="C607" s="15"/>
      <c r="D607" s="14"/>
      <c r="E607" s="13"/>
      <c r="F607" s="13"/>
      <c r="G607" s="13"/>
      <c r="H607" s="13"/>
      <c r="I607" s="12"/>
      <c r="J607" s="11"/>
      <c r="K607" s="62"/>
    </row>
    <row r="608" spans="1:11" ht="107.25" customHeight="1">
      <c r="A608" s="17"/>
      <c r="B608" s="16"/>
      <c r="C608" s="15"/>
      <c r="D608" s="14"/>
      <c r="E608" s="13"/>
      <c r="F608" s="13"/>
      <c r="G608" s="13"/>
      <c r="H608" s="13"/>
      <c r="I608" s="12"/>
      <c r="J608" s="11"/>
      <c r="K608" s="62"/>
    </row>
    <row r="609" spans="1:11" ht="107.25" customHeight="1">
      <c r="A609" s="17"/>
      <c r="B609" s="16"/>
      <c r="C609" s="15"/>
      <c r="D609" s="14"/>
      <c r="E609" s="13"/>
      <c r="F609" s="13"/>
      <c r="G609" s="13"/>
      <c r="H609" s="13"/>
      <c r="I609" s="12"/>
      <c r="J609" s="11"/>
      <c r="K609" s="62"/>
    </row>
    <row r="610" spans="1:11" ht="107.25" customHeight="1">
      <c r="A610" s="17"/>
      <c r="B610" s="16"/>
      <c r="C610" s="15"/>
      <c r="D610" s="14"/>
      <c r="E610" s="13"/>
      <c r="F610" s="13"/>
      <c r="G610" s="13"/>
      <c r="H610" s="13"/>
      <c r="I610" s="12"/>
      <c r="J610" s="11"/>
      <c r="K610" s="62"/>
    </row>
    <row r="611" spans="1:11" ht="107.25" customHeight="1">
      <c r="A611" s="17"/>
      <c r="B611" s="16"/>
      <c r="C611" s="15"/>
      <c r="D611" s="14"/>
      <c r="E611" s="13"/>
      <c r="F611" s="13"/>
      <c r="G611" s="13"/>
      <c r="H611" s="13"/>
      <c r="I611" s="12"/>
      <c r="J611" s="11"/>
      <c r="K611" s="62"/>
    </row>
    <row r="612" spans="1:11" ht="107.25" customHeight="1">
      <c r="A612" s="17"/>
      <c r="B612" s="16"/>
      <c r="C612" s="15"/>
      <c r="D612" s="14"/>
      <c r="E612" s="13"/>
      <c r="F612" s="13"/>
      <c r="G612" s="13"/>
      <c r="H612" s="13"/>
      <c r="I612" s="12"/>
      <c r="J612" s="11"/>
      <c r="K612" s="62"/>
    </row>
    <row r="613" spans="1:11" ht="107.25" customHeight="1">
      <c r="A613" s="17"/>
      <c r="B613" s="16"/>
      <c r="C613" s="15"/>
      <c r="D613" s="14"/>
      <c r="E613" s="13"/>
      <c r="F613" s="13"/>
      <c r="G613" s="13"/>
      <c r="H613" s="13"/>
      <c r="I613" s="12"/>
      <c r="J613" s="11"/>
      <c r="K613" s="62"/>
    </row>
    <row r="614" spans="1:11" ht="107.25" customHeight="1">
      <c r="A614" s="17"/>
      <c r="B614" s="16"/>
      <c r="C614" s="15"/>
      <c r="D614" s="14"/>
      <c r="E614" s="13"/>
      <c r="F614" s="13"/>
      <c r="G614" s="13"/>
      <c r="H614" s="13"/>
      <c r="I614" s="12"/>
      <c r="J614" s="11"/>
      <c r="K614" s="62"/>
    </row>
    <row r="615" spans="1:11" ht="107.25" customHeight="1">
      <c r="A615" s="17"/>
      <c r="B615" s="16"/>
      <c r="C615" s="15"/>
      <c r="D615" s="14"/>
      <c r="E615" s="13"/>
      <c r="F615" s="13"/>
      <c r="G615" s="13"/>
      <c r="H615" s="13"/>
      <c r="I615" s="12"/>
      <c r="J615" s="11"/>
      <c r="K615" s="62"/>
    </row>
    <row r="616" spans="1:11" ht="107.25" customHeight="1">
      <c r="A616" s="17"/>
      <c r="B616" s="16"/>
      <c r="C616" s="15"/>
      <c r="D616" s="14"/>
      <c r="E616" s="13"/>
      <c r="F616" s="13"/>
      <c r="G616" s="13"/>
      <c r="H616" s="13"/>
      <c r="I616" s="12"/>
      <c r="J616" s="11"/>
      <c r="K616" s="62"/>
    </row>
    <row r="617" spans="1:11" ht="107.25" customHeight="1">
      <c r="A617" s="17"/>
      <c r="B617" s="16"/>
      <c r="C617" s="15"/>
      <c r="D617" s="14"/>
      <c r="E617" s="13"/>
      <c r="F617" s="13"/>
      <c r="G617" s="13"/>
      <c r="H617" s="13"/>
      <c r="I617" s="12"/>
      <c r="J617" s="11"/>
      <c r="K617" s="62"/>
    </row>
    <row r="618" spans="1:11" ht="107.25" customHeight="1">
      <c r="A618" s="17"/>
      <c r="B618" s="16"/>
      <c r="C618" s="15"/>
      <c r="D618" s="14"/>
      <c r="E618" s="13"/>
      <c r="F618" s="13"/>
      <c r="G618" s="13"/>
      <c r="H618" s="13"/>
      <c r="I618" s="12"/>
      <c r="J618" s="11"/>
      <c r="K618" s="62"/>
    </row>
    <row r="619" spans="1:11" ht="107.25" customHeight="1">
      <c r="A619" s="17"/>
      <c r="B619" s="16"/>
      <c r="C619" s="15"/>
      <c r="D619" s="14"/>
      <c r="E619" s="13"/>
      <c r="F619" s="13"/>
      <c r="G619" s="13"/>
      <c r="H619" s="13"/>
      <c r="I619" s="12"/>
      <c r="J619" s="11"/>
      <c r="K619" s="62"/>
    </row>
    <row r="620" spans="1:11" ht="107.25" customHeight="1">
      <c r="A620" s="17"/>
      <c r="B620" s="16"/>
      <c r="C620" s="15"/>
      <c r="D620" s="14"/>
      <c r="E620" s="13"/>
      <c r="F620" s="13"/>
      <c r="G620" s="13"/>
      <c r="H620" s="13"/>
      <c r="I620" s="12"/>
      <c r="J620" s="11"/>
      <c r="K620" s="62"/>
    </row>
    <row r="621" spans="1:11" ht="107.25" customHeight="1">
      <c r="A621" s="17"/>
      <c r="B621" s="16"/>
      <c r="C621" s="15"/>
      <c r="D621" s="14"/>
      <c r="E621" s="13"/>
      <c r="F621" s="13"/>
      <c r="G621" s="13"/>
      <c r="H621" s="13"/>
      <c r="I621" s="12"/>
      <c r="J621" s="11"/>
      <c r="K621" s="62"/>
    </row>
    <row r="622" spans="1:11" ht="107.25" customHeight="1">
      <c r="A622" s="17"/>
      <c r="B622" s="16"/>
      <c r="C622" s="15"/>
      <c r="D622" s="14"/>
      <c r="E622" s="13"/>
      <c r="F622" s="13"/>
      <c r="G622" s="13"/>
      <c r="H622" s="13"/>
      <c r="I622" s="12"/>
      <c r="J622" s="11"/>
      <c r="K622" s="62"/>
    </row>
    <row r="623" spans="1:11" ht="107.25" customHeight="1">
      <c r="A623" s="17"/>
      <c r="B623" s="16"/>
      <c r="C623" s="15"/>
      <c r="D623" s="14"/>
      <c r="E623" s="13"/>
      <c r="F623" s="13"/>
      <c r="G623" s="13"/>
      <c r="H623" s="13"/>
      <c r="I623" s="12"/>
      <c r="J623" s="11"/>
      <c r="K623" s="62"/>
    </row>
    <row r="624" spans="1:11" ht="107.25" customHeight="1">
      <c r="A624" s="17"/>
      <c r="B624" s="16"/>
      <c r="C624" s="15"/>
      <c r="D624" s="14"/>
      <c r="E624" s="13"/>
      <c r="F624" s="13"/>
      <c r="G624" s="13"/>
      <c r="H624" s="13"/>
      <c r="I624" s="12"/>
      <c r="J624" s="11"/>
      <c r="K624" s="62"/>
    </row>
    <row r="625" spans="1:11" ht="107.25" customHeight="1">
      <c r="A625" s="17"/>
      <c r="B625" s="16"/>
      <c r="C625" s="15"/>
      <c r="D625" s="14"/>
      <c r="E625" s="13"/>
      <c r="F625" s="13"/>
      <c r="G625" s="13"/>
      <c r="H625" s="13"/>
      <c r="I625" s="12"/>
      <c r="J625" s="11"/>
      <c r="K625" s="62"/>
    </row>
    <row r="626" spans="1:11" ht="107.25" customHeight="1">
      <c r="A626" s="17"/>
      <c r="B626" s="16"/>
      <c r="C626" s="15"/>
      <c r="D626" s="14"/>
      <c r="E626" s="13"/>
      <c r="F626" s="13"/>
      <c r="G626" s="13"/>
      <c r="H626" s="13"/>
      <c r="I626" s="12"/>
      <c r="J626" s="11"/>
      <c r="K626" s="62"/>
    </row>
    <row r="627" spans="1:11" ht="107.25" customHeight="1">
      <c r="A627" s="17"/>
      <c r="B627" s="16"/>
      <c r="C627" s="15"/>
      <c r="D627" s="14"/>
      <c r="E627" s="13"/>
      <c r="F627" s="13"/>
      <c r="G627" s="13"/>
      <c r="H627" s="13"/>
      <c r="I627" s="12"/>
      <c r="J627" s="11"/>
      <c r="K627" s="62"/>
    </row>
    <row r="628" spans="1:11" ht="107.25" customHeight="1">
      <c r="A628" s="17"/>
      <c r="B628" s="16"/>
      <c r="C628" s="15"/>
      <c r="D628" s="14"/>
      <c r="E628" s="13"/>
      <c r="F628" s="13"/>
      <c r="G628" s="13"/>
      <c r="H628" s="13"/>
      <c r="I628" s="12"/>
      <c r="J628" s="11"/>
      <c r="K628" s="62"/>
    </row>
    <row r="629" spans="1:11" ht="107.25" customHeight="1">
      <c r="A629" s="17"/>
      <c r="B629" s="16"/>
      <c r="C629" s="15"/>
      <c r="D629" s="14"/>
      <c r="E629" s="13"/>
      <c r="F629" s="13"/>
      <c r="G629" s="13"/>
      <c r="H629" s="13"/>
      <c r="I629" s="12"/>
      <c r="J629" s="11"/>
      <c r="K629" s="62"/>
    </row>
    <row r="630" spans="1:11" ht="107.25" customHeight="1">
      <c r="A630" s="17"/>
      <c r="B630" s="16"/>
      <c r="C630" s="15"/>
      <c r="D630" s="14"/>
      <c r="E630" s="13"/>
      <c r="F630" s="13"/>
      <c r="G630" s="13"/>
      <c r="H630" s="13"/>
      <c r="I630" s="12"/>
      <c r="J630" s="11"/>
      <c r="K630" s="62"/>
    </row>
    <row r="631" spans="1:11" ht="107.25" customHeight="1">
      <c r="A631" s="17"/>
      <c r="B631" s="16"/>
      <c r="C631" s="15"/>
      <c r="D631" s="14"/>
      <c r="E631" s="13"/>
      <c r="F631" s="13"/>
      <c r="G631" s="13"/>
      <c r="H631" s="13"/>
      <c r="I631" s="12"/>
      <c r="J631" s="11"/>
      <c r="K631" s="62"/>
    </row>
    <row r="632" spans="1:11" ht="107.25" customHeight="1">
      <c r="A632" s="17"/>
      <c r="B632" s="16"/>
      <c r="C632" s="15"/>
      <c r="D632" s="14"/>
      <c r="E632" s="13"/>
      <c r="F632" s="13"/>
      <c r="G632" s="13"/>
      <c r="H632" s="13"/>
      <c r="I632" s="12"/>
      <c r="J632" s="11"/>
      <c r="K632" s="62"/>
    </row>
    <row r="633" spans="1:11" ht="107.25" customHeight="1">
      <c r="A633" s="17"/>
      <c r="B633" s="16"/>
      <c r="C633" s="15"/>
      <c r="D633" s="14"/>
      <c r="E633" s="13"/>
      <c r="F633" s="13"/>
      <c r="G633" s="13"/>
      <c r="H633" s="13"/>
      <c r="I633" s="12"/>
      <c r="J633" s="11"/>
      <c r="K633" s="62"/>
    </row>
    <row r="634" spans="1:11" ht="107.25" customHeight="1">
      <c r="A634" s="17"/>
      <c r="B634" s="16"/>
      <c r="C634" s="15"/>
      <c r="D634" s="14"/>
      <c r="E634" s="13"/>
      <c r="F634" s="13"/>
      <c r="G634" s="13"/>
      <c r="H634" s="13"/>
      <c r="I634" s="12"/>
      <c r="J634" s="11"/>
      <c r="K634" s="62"/>
    </row>
    <row r="635" spans="1:11" ht="107.25" customHeight="1">
      <c r="A635" s="17"/>
      <c r="B635" s="16"/>
      <c r="C635" s="15"/>
      <c r="D635" s="14"/>
      <c r="E635" s="13"/>
      <c r="F635" s="13"/>
      <c r="G635" s="13"/>
      <c r="H635" s="13"/>
      <c r="I635" s="12"/>
      <c r="J635" s="11"/>
      <c r="K635" s="62"/>
    </row>
    <row r="636" spans="1:11" ht="107.25" customHeight="1">
      <c r="A636" s="17"/>
      <c r="B636" s="16"/>
      <c r="C636" s="15"/>
      <c r="D636" s="14"/>
      <c r="E636" s="13"/>
      <c r="F636" s="13"/>
      <c r="G636" s="13"/>
      <c r="H636" s="13"/>
      <c r="I636" s="12"/>
      <c r="J636" s="11"/>
      <c r="K636" s="62"/>
    </row>
    <row r="637" spans="1:11" ht="107.25" customHeight="1">
      <c r="A637" s="17"/>
      <c r="B637" s="16"/>
      <c r="C637" s="15"/>
      <c r="D637" s="14"/>
      <c r="E637" s="13"/>
      <c r="F637" s="13"/>
      <c r="G637" s="13"/>
      <c r="H637" s="13"/>
      <c r="I637" s="12"/>
      <c r="J637" s="11"/>
      <c r="K637" s="62"/>
    </row>
    <row r="638" spans="1:11" ht="107.25" customHeight="1">
      <c r="A638" s="17"/>
      <c r="B638" s="16"/>
      <c r="C638" s="15"/>
      <c r="D638" s="14"/>
      <c r="E638" s="13"/>
      <c r="F638" s="13"/>
      <c r="G638" s="13"/>
      <c r="H638" s="13"/>
      <c r="I638" s="12"/>
      <c r="J638" s="11"/>
      <c r="K638" s="62"/>
    </row>
    <row r="639" spans="1:11" ht="107.25" customHeight="1">
      <c r="A639" s="17"/>
      <c r="B639" s="16"/>
      <c r="C639" s="15"/>
      <c r="D639" s="14"/>
      <c r="E639" s="13"/>
      <c r="F639" s="13"/>
      <c r="G639" s="13"/>
      <c r="H639" s="13"/>
      <c r="I639" s="12"/>
      <c r="J639" s="11"/>
      <c r="K639" s="62"/>
    </row>
    <row r="640" spans="1:11" ht="107.25" customHeight="1">
      <c r="A640" s="17"/>
      <c r="B640" s="16"/>
      <c r="C640" s="15"/>
      <c r="D640" s="14"/>
      <c r="E640" s="13"/>
      <c r="F640" s="13"/>
      <c r="G640" s="13"/>
      <c r="H640" s="13"/>
      <c r="I640" s="12"/>
      <c r="J640" s="11"/>
      <c r="K640" s="62"/>
    </row>
    <row r="641" spans="1:11" ht="107.25" customHeight="1">
      <c r="A641" s="17"/>
      <c r="B641" s="16"/>
      <c r="C641" s="15"/>
      <c r="D641" s="14"/>
      <c r="E641" s="13"/>
      <c r="F641" s="13"/>
      <c r="G641" s="13"/>
      <c r="H641" s="13"/>
      <c r="I641" s="12"/>
      <c r="J641" s="11"/>
      <c r="K641" s="62"/>
    </row>
    <row r="642" spans="1:11" ht="107.25" customHeight="1">
      <c r="A642" s="17"/>
      <c r="B642" s="16"/>
      <c r="C642" s="15"/>
      <c r="D642" s="14"/>
      <c r="E642" s="13"/>
      <c r="F642" s="13"/>
      <c r="G642" s="13"/>
      <c r="H642" s="13"/>
      <c r="I642" s="12"/>
      <c r="J642" s="11"/>
      <c r="K642" s="62"/>
    </row>
    <row r="643" spans="1:11" ht="107.25" customHeight="1">
      <c r="A643" s="17"/>
      <c r="B643" s="16"/>
      <c r="C643" s="15"/>
      <c r="D643" s="14"/>
      <c r="E643" s="13"/>
      <c r="F643" s="13"/>
      <c r="G643" s="13"/>
      <c r="H643" s="13"/>
      <c r="I643" s="12"/>
      <c r="J643" s="11"/>
      <c r="K643" s="62"/>
    </row>
    <row r="644" spans="1:11" ht="107.25" customHeight="1">
      <c r="A644" s="17"/>
      <c r="B644" s="16"/>
      <c r="C644" s="15"/>
      <c r="D644" s="14"/>
      <c r="E644" s="13"/>
      <c r="F644" s="13"/>
      <c r="G644" s="13"/>
      <c r="H644" s="13"/>
      <c r="I644" s="12"/>
      <c r="J644" s="11"/>
      <c r="K644" s="62"/>
    </row>
    <row r="645" spans="1:11" ht="107.25" customHeight="1">
      <c r="A645" s="17"/>
      <c r="B645" s="16"/>
      <c r="C645" s="15"/>
      <c r="D645" s="14"/>
      <c r="E645" s="13"/>
      <c r="F645" s="13"/>
      <c r="G645" s="13"/>
      <c r="H645" s="13"/>
      <c r="I645" s="12"/>
      <c r="J645" s="11"/>
      <c r="K645" s="62"/>
    </row>
    <row r="646" spans="1:11" ht="107.25" customHeight="1">
      <c r="A646" s="17"/>
      <c r="B646" s="16"/>
      <c r="C646" s="15"/>
      <c r="D646" s="14"/>
      <c r="E646" s="13"/>
      <c r="F646" s="13"/>
      <c r="G646" s="13"/>
      <c r="H646" s="13"/>
      <c r="I646" s="12"/>
      <c r="J646" s="11"/>
      <c r="K646" s="62"/>
    </row>
    <row r="647" spans="1:11" ht="107.25" customHeight="1">
      <c r="A647" s="17"/>
      <c r="B647" s="16"/>
      <c r="C647" s="15"/>
      <c r="D647" s="14"/>
      <c r="E647" s="13"/>
      <c r="F647" s="13"/>
      <c r="G647" s="13"/>
      <c r="H647" s="13"/>
      <c r="I647" s="12"/>
      <c r="J647" s="11"/>
      <c r="K647" s="62"/>
    </row>
    <row r="648" spans="1:11" ht="107.25" customHeight="1">
      <c r="A648" s="17"/>
      <c r="B648" s="16"/>
      <c r="C648" s="15"/>
      <c r="D648" s="14"/>
      <c r="E648" s="13"/>
      <c r="F648" s="13"/>
      <c r="G648" s="13"/>
      <c r="H648" s="13"/>
      <c r="I648" s="12"/>
      <c r="J648" s="11"/>
      <c r="K648" s="62"/>
    </row>
    <row r="649" spans="1:11" ht="107.25" customHeight="1">
      <c r="A649" s="17"/>
      <c r="B649" s="16"/>
      <c r="C649" s="15"/>
      <c r="D649" s="14"/>
      <c r="E649" s="13"/>
      <c r="F649" s="13"/>
      <c r="G649" s="13"/>
      <c r="H649" s="13"/>
      <c r="I649" s="12"/>
      <c r="J649" s="11"/>
      <c r="K649" s="62"/>
    </row>
    <row r="650" spans="1:11" ht="107.25" customHeight="1">
      <c r="A650" s="17"/>
      <c r="B650" s="16"/>
      <c r="C650" s="15"/>
      <c r="D650" s="14"/>
      <c r="E650" s="13"/>
      <c r="F650" s="13"/>
      <c r="G650" s="13"/>
      <c r="H650" s="13"/>
      <c r="I650" s="12"/>
      <c r="J650" s="11"/>
      <c r="K650" s="62"/>
    </row>
    <row r="651" spans="1:11" ht="107.25" customHeight="1">
      <c r="A651" s="17"/>
      <c r="B651" s="16"/>
      <c r="C651" s="15"/>
      <c r="D651" s="14"/>
      <c r="E651" s="13"/>
      <c r="F651" s="13"/>
      <c r="G651" s="13"/>
      <c r="H651" s="13"/>
      <c r="I651" s="12"/>
      <c r="J651" s="11"/>
      <c r="K651" s="62"/>
    </row>
    <row r="652" spans="1:11" ht="107.25" customHeight="1">
      <c r="A652" s="17"/>
      <c r="B652" s="16"/>
      <c r="C652" s="15"/>
      <c r="D652" s="14"/>
      <c r="E652" s="13"/>
      <c r="F652" s="13"/>
      <c r="G652" s="13"/>
      <c r="H652" s="13"/>
      <c r="I652" s="12"/>
      <c r="J652" s="11"/>
      <c r="K652" s="62"/>
    </row>
    <row r="653" spans="1:11" ht="107.25" customHeight="1">
      <c r="A653" s="17"/>
      <c r="B653" s="16"/>
      <c r="C653" s="15"/>
      <c r="D653" s="14"/>
      <c r="E653" s="13"/>
      <c r="F653" s="13"/>
      <c r="G653" s="13"/>
      <c r="H653" s="13"/>
      <c r="I653" s="12"/>
      <c r="J653" s="11"/>
      <c r="K653" s="62"/>
    </row>
    <row r="654" spans="1:11" ht="107.25" customHeight="1">
      <c r="A654" s="17"/>
      <c r="B654" s="16"/>
      <c r="C654" s="15"/>
      <c r="D654" s="14"/>
      <c r="E654" s="13"/>
      <c r="F654" s="13"/>
      <c r="G654" s="13"/>
      <c r="H654" s="13"/>
      <c r="I654" s="12"/>
      <c r="J654" s="11"/>
      <c r="K654" s="62"/>
    </row>
    <row r="655" spans="1:11" ht="107.25" customHeight="1">
      <c r="A655" s="17"/>
      <c r="B655" s="16"/>
      <c r="C655" s="15"/>
      <c r="D655" s="14"/>
      <c r="E655" s="13"/>
      <c r="F655" s="13"/>
      <c r="G655" s="13"/>
      <c r="H655" s="13"/>
      <c r="I655" s="12"/>
      <c r="J655" s="11"/>
      <c r="K655" s="62"/>
    </row>
    <row r="656" spans="1:11" ht="107.25" customHeight="1">
      <c r="A656" s="17"/>
      <c r="B656" s="16"/>
      <c r="C656" s="15"/>
      <c r="D656" s="14"/>
      <c r="E656" s="13"/>
      <c r="F656" s="13"/>
      <c r="G656" s="13"/>
      <c r="H656" s="13"/>
      <c r="I656" s="12"/>
      <c r="J656" s="11"/>
      <c r="K656" s="62"/>
    </row>
    <row r="657" spans="1:11" ht="107.25" customHeight="1">
      <c r="A657" s="17"/>
      <c r="B657" s="16"/>
      <c r="C657" s="15"/>
      <c r="D657" s="14"/>
      <c r="E657" s="13"/>
      <c r="F657" s="13"/>
      <c r="G657" s="13"/>
      <c r="H657" s="13"/>
      <c r="I657" s="12"/>
      <c r="J657" s="11"/>
      <c r="K657" s="62"/>
    </row>
    <row r="658" spans="1:11" ht="107.25" customHeight="1">
      <c r="A658" s="17"/>
      <c r="B658" s="16"/>
      <c r="C658" s="15"/>
      <c r="D658" s="14"/>
      <c r="E658" s="13"/>
      <c r="F658" s="13"/>
      <c r="G658" s="13"/>
      <c r="H658" s="13"/>
      <c r="I658" s="12"/>
      <c r="J658" s="11"/>
      <c r="K658" s="62"/>
    </row>
    <row r="659" spans="1:11" ht="107.25" customHeight="1">
      <c r="A659" s="17"/>
      <c r="B659" s="16"/>
      <c r="C659" s="15"/>
      <c r="D659" s="14"/>
      <c r="E659" s="13"/>
      <c r="F659" s="13"/>
      <c r="G659" s="13"/>
      <c r="H659" s="13"/>
      <c r="I659" s="12"/>
      <c r="J659" s="11"/>
      <c r="K659" s="62"/>
    </row>
    <row r="660" spans="1:11" ht="107.25" customHeight="1">
      <c r="A660" s="17"/>
      <c r="B660" s="16"/>
      <c r="C660" s="15"/>
      <c r="D660" s="14"/>
      <c r="E660" s="13"/>
      <c r="F660" s="13"/>
      <c r="G660" s="13"/>
      <c r="H660" s="13"/>
      <c r="I660" s="12"/>
      <c r="J660" s="11"/>
      <c r="K660" s="62"/>
    </row>
    <row r="661" spans="1:11" ht="107.25" customHeight="1">
      <c r="A661" s="17"/>
      <c r="B661" s="16"/>
      <c r="C661" s="15"/>
      <c r="D661" s="14"/>
      <c r="E661" s="13"/>
      <c r="F661" s="13"/>
      <c r="G661" s="13"/>
      <c r="H661" s="13"/>
      <c r="I661" s="12"/>
      <c r="J661" s="11"/>
      <c r="K661" s="62"/>
    </row>
    <row r="662" spans="1:11" ht="107.25" customHeight="1">
      <c r="A662" s="17"/>
      <c r="B662" s="16"/>
      <c r="C662" s="15"/>
      <c r="D662" s="14"/>
      <c r="E662" s="13"/>
      <c r="F662" s="13"/>
      <c r="G662" s="13"/>
      <c r="H662" s="13"/>
      <c r="I662" s="12"/>
      <c r="J662" s="11"/>
      <c r="K662" s="62"/>
    </row>
    <row r="663" spans="1:11" ht="107.25" customHeight="1">
      <c r="A663" s="17"/>
      <c r="B663" s="16"/>
      <c r="C663" s="15"/>
      <c r="D663" s="14"/>
      <c r="E663" s="13"/>
      <c r="F663" s="13"/>
      <c r="G663" s="13"/>
      <c r="H663" s="13"/>
      <c r="I663" s="12"/>
      <c r="J663" s="11"/>
      <c r="K663" s="62"/>
    </row>
    <row r="664" spans="1:11" ht="107.25" customHeight="1">
      <c r="A664" s="17"/>
      <c r="B664" s="16"/>
      <c r="C664" s="15"/>
      <c r="D664" s="14"/>
      <c r="E664" s="13"/>
      <c r="F664" s="13"/>
      <c r="G664" s="13"/>
      <c r="H664" s="13"/>
      <c r="I664" s="12"/>
      <c r="J664" s="11"/>
      <c r="K664" s="62"/>
    </row>
    <row r="665" spans="1:11" ht="107.25" customHeight="1">
      <c r="A665" s="17"/>
      <c r="B665" s="16"/>
      <c r="C665" s="15"/>
      <c r="D665" s="14"/>
      <c r="E665" s="13"/>
      <c r="F665" s="13"/>
      <c r="G665" s="13"/>
      <c r="H665" s="13"/>
      <c r="I665" s="12"/>
      <c r="J665" s="11"/>
      <c r="K665" s="62"/>
    </row>
    <row r="666" spans="1:11" ht="107.25" customHeight="1">
      <c r="A666" s="17"/>
      <c r="B666" s="16"/>
      <c r="C666" s="15"/>
      <c r="D666" s="14"/>
      <c r="E666" s="13"/>
      <c r="F666" s="13"/>
      <c r="G666" s="13"/>
      <c r="H666" s="13"/>
      <c r="I666" s="12"/>
      <c r="J666" s="11"/>
      <c r="K666" s="62"/>
    </row>
    <row r="667" spans="1:11" ht="107.25" customHeight="1">
      <c r="A667" s="17"/>
      <c r="B667" s="16"/>
      <c r="C667" s="15"/>
      <c r="D667" s="14"/>
      <c r="E667" s="13"/>
      <c r="F667" s="13"/>
      <c r="G667" s="13"/>
      <c r="H667" s="13"/>
      <c r="I667" s="12"/>
      <c r="J667" s="11"/>
      <c r="K667" s="62"/>
    </row>
    <row r="668" spans="1:11" ht="107.25" customHeight="1">
      <c r="A668" s="17"/>
      <c r="B668" s="16"/>
      <c r="C668" s="15"/>
      <c r="D668" s="14"/>
      <c r="E668" s="13"/>
      <c r="F668" s="13"/>
      <c r="G668" s="13"/>
      <c r="H668" s="13"/>
      <c r="I668" s="12"/>
      <c r="J668" s="11"/>
      <c r="K668" s="62"/>
    </row>
    <row r="669" spans="1:11" ht="107.25" customHeight="1">
      <c r="A669" s="17"/>
      <c r="B669" s="16"/>
      <c r="C669" s="15"/>
      <c r="D669" s="14"/>
      <c r="E669" s="13"/>
      <c r="F669" s="13"/>
      <c r="G669" s="13"/>
      <c r="H669" s="13"/>
      <c r="I669" s="12"/>
      <c r="J669" s="11"/>
      <c r="K669" s="62"/>
    </row>
    <row r="670" spans="1:11" ht="107.25" customHeight="1">
      <c r="A670" s="17"/>
      <c r="B670" s="16"/>
      <c r="C670" s="15"/>
      <c r="D670" s="14"/>
      <c r="E670" s="13"/>
      <c r="F670" s="13"/>
      <c r="G670" s="13"/>
      <c r="H670" s="13"/>
      <c r="I670" s="12"/>
      <c r="J670" s="11"/>
      <c r="K670" s="62"/>
    </row>
    <row r="671" spans="1:11" ht="107.25" customHeight="1">
      <c r="A671" s="17"/>
      <c r="B671" s="16"/>
      <c r="C671" s="15"/>
      <c r="D671" s="14"/>
      <c r="E671" s="13"/>
      <c r="F671" s="13"/>
      <c r="G671" s="13"/>
      <c r="H671" s="13"/>
      <c r="I671" s="12"/>
      <c r="J671" s="11"/>
      <c r="K671" s="62"/>
    </row>
    <row r="672" spans="1:11" ht="107.25" customHeight="1">
      <c r="A672" s="17"/>
      <c r="B672" s="16"/>
      <c r="C672" s="15"/>
      <c r="D672" s="14"/>
      <c r="E672" s="13"/>
      <c r="F672" s="13"/>
      <c r="G672" s="13"/>
      <c r="H672" s="13"/>
      <c r="I672" s="12"/>
      <c r="J672" s="11"/>
      <c r="K672" s="62"/>
    </row>
    <row r="673" spans="1:11" ht="107.25" customHeight="1">
      <c r="A673" s="17"/>
      <c r="B673" s="16"/>
      <c r="C673" s="15"/>
      <c r="D673" s="14"/>
      <c r="E673" s="13"/>
      <c r="F673" s="13"/>
      <c r="G673" s="13"/>
      <c r="H673" s="13"/>
      <c r="I673" s="12"/>
      <c r="J673" s="11"/>
      <c r="K673" s="62"/>
    </row>
    <row r="674" spans="1:11" ht="107.25" customHeight="1">
      <c r="A674" s="17"/>
      <c r="B674" s="16"/>
      <c r="C674" s="15"/>
      <c r="D674" s="14"/>
      <c r="E674" s="13"/>
      <c r="F674" s="13"/>
      <c r="G674" s="13"/>
      <c r="H674" s="13"/>
      <c r="I674" s="12"/>
      <c r="J674" s="11"/>
      <c r="K674" s="62"/>
    </row>
    <row r="675" spans="1:11" ht="107.25" customHeight="1">
      <c r="A675" s="17"/>
      <c r="B675" s="16"/>
      <c r="C675" s="15"/>
      <c r="D675" s="14"/>
      <c r="E675" s="13"/>
      <c r="F675" s="13"/>
      <c r="G675" s="13"/>
      <c r="H675" s="13"/>
      <c r="I675" s="12"/>
      <c r="J675" s="11"/>
      <c r="K675" s="62"/>
    </row>
    <row r="676" spans="1:11" ht="107.25" customHeight="1">
      <c r="A676" s="17"/>
      <c r="B676" s="16"/>
      <c r="C676" s="15"/>
      <c r="D676" s="14"/>
      <c r="E676" s="13"/>
      <c r="F676" s="13"/>
      <c r="G676" s="13"/>
      <c r="H676" s="13"/>
      <c r="I676" s="12"/>
      <c r="J676" s="11"/>
      <c r="K676" s="62"/>
    </row>
    <row r="677" spans="1:11" ht="107.25" customHeight="1">
      <c r="A677" s="17"/>
      <c r="B677" s="16"/>
      <c r="C677" s="15"/>
      <c r="D677" s="14"/>
      <c r="E677" s="13"/>
      <c r="F677" s="13"/>
      <c r="G677" s="13"/>
      <c r="H677" s="13"/>
      <c r="I677" s="12"/>
      <c r="J677" s="11"/>
      <c r="K677" s="62"/>
    </row>
    <row r="678" spans="1:11" ht="107.25" customHeight="1">
      <c r="A678" s="17"/>
      <c r="B678" s="16"/>
      <c r="C678" s="15"/>
      <c r="D678" s="14"/>
      <c r="E678" s="13"/>
      <c r="F678" s="13"/>
      <c r="G678" s="13"/>
      <c r="H678" s="13"/>
      <c r="I678" s="12"/>
      <c r="J678" s="11"/>
      <c r="K678" s="62"/>
    </row>
    <row r="679" spans="1:11" ht="107.25" customHeight="1">
      <c r="A679" s="17"/>
      <c r="B679" s="16"/>
      <c r="C679" s="15"/>
      <c r="D679" s="14"/>
      <c r="E679" s="13"/>
      <c r="F679" s="13"/>
      <c r="G679" s="13"/>
      <c r="H679" s="13"/>
      <c r="I679" s="12"/>
      <c r="J679" s="11"/>
      <c r="K679" s="62"/>
    </row>
    <row r="680" spans="1:11" ht="107.25" customHeight="1">
      <c r="A680" s="17"/>
      <c r="B680" s="16"/>
      <c r="C680" s="15"/>
      <c r="D680" s="14"/>
      <c r="E680" s="13"/>
      <c r="F680" s="13"/>
      <c r="G680" s="13"/>
      <c r="H680" s="13"/>
      <c r="I680" s="12"/>
      <c r="J680" s="11"/>
      <c r="K680" s="62"/>
    </row>
    <row r="681" spans="1:11" ht="107.25" customHeight="1">
      <c r="A681" s="17"/>
      <c r="B681" s="16"/>
      <c r="C681" s="15"/>
      <c r="D681" s="14"/>
      <c r="E681" s="13"/>
      <c r="F681" s="13"/>
      <c r="G681" s="13"/>
      <c r="H681" s="13"/>
      <c r="I681" s="12"/>
      <c r="J681" s="11"/>
      <c r="K681" s="62"/>
    </row>
    <row r="682" spans="1:11" ht="107.25" customHeight="1">
      <c r="A682" s="17"/>
      <c r="B682" s="16"/>
      <c r="C682" s="15"/>
      <c r="D682" s="14"/>
      <c r="E682" s="13"/>
      <c r="F682" s="13"/>
      <c r="G682" s="13"/>
      <c r="H682" s="13"/>
      <c r="I682" s="12"/>
      <c r="J682" s="11"/>
      <c r="K682" s="62"/>
    </row>
    <row r="683" spans="1:11" ht="107.25" customHeight="1">
      <c r="A683" s="17"/>
      <c r="B683" s="16"/>
      <c r="C683" s="15"/>
      <c r="D683" s="14"/>
      <c r="E683" s="13"/>
      <c r="F683" s="13"/>
      <c r="G683" s="13"/>
      <c r="H683" s="13"/>
      <c r="I683" s="12"/>
      <c r="J683" s="11"/>
      <c r="K683" s="62"/>
    </row>
    <row r="684" spans="1:11" ht="107.25" customHeight="1">
      <c r="A684" s="17"/>
      <c r="B684" s="16"/>
      <c r="C684" s="15"/>
      <c r="D684" s="14"/>
      <c r="E684" s="13"/>
      <c r="F684" s="13"/>
      <c r="G684" s="13"/>
      <c r="H684" s="13"/>
      <c r="I684" s="12"/>
      <c r="J684" s="11"/>
      <c r="K684" s="62"/>
    </row>
    <row r="685" spans="1:11" ht="107.25" customHeight="1">
      <c r="A685" s="17"/>
      <c r="B685" s="16"/>
      <c r="C685" s="15"/>
      <c r="D685" s="14"/>
      <c r="E685" s="13"/>
      <c r="F685" s="13"/>
      <c r="G685" s="13"/>
      <c r="H685" s="13"/>
      <c r="I685" s="12"/>
      <c r="J685" s="11"/>
      <c r="K685" s="62"/>
    </row>
    <row r="686" spans="1:11" ht="107.25" customHeight="1">
      <c r="A686" s="17"/>
      <c r="B686" s="16"/>
      <c r="C686" s="15"/>
      <c r="D686" s="14"/>
      <c r="E686" s="13"/>
      <c r="F686" s="13"/>
      <c r="G686" s="13"/>
      <c r="H686" s="13"/>
      <c r="I686" s="12"/>
      <c r="J686" s="11"/>
      <c r="K686" s="62"/>
    </row>
    <row r="687" spans="1:11" ht="107.25" customHeight="1">
      <c r="A687" s="17"/>
      <c r="B687" s="16"/>
      <c r="C687" s="15"/>
      <c r="D687" s="14"/>
      <c r="E687" s="13"/>
      <c r="F687" s="13"/>
      <c r="G687" s="13"/>
      <c r="H687" s="13"/>
      <c r="I687" s="12"/>
      <c r="J687" s="11"/>
      <c r="K687" s="62"/>
    </row>
    <row r="688" spans="1:11" ht="107.25" customHeight="1">
      <c r="A688" s="17"/>
      <c r="B688" s="16"/>
      <c r="C688" s="15"/>
      <c r="D688" s="14"/>
      <c r="E688" s="13"/>
      <c r="F688" s="13"/>
      <c r="G688" s="13"/>
      <c r="H688" s="13"/>
      <c r="I688" s="12"/>
      <c r="J688" s="11"/>
      <c r="K688" s="62"/>
    </row>
    <row r="689" spans="1:11" ht="107.25" customHeight="1">
      <c r="A689" s="17"/>
      <c r="B689" s="16"/>
      <c r="C689" s="15"/>
      <c r="D689" s="14"/>
      <c r="E689" s="13"/>
      <c r="F689" s="13"/>
      <c r="G689" s="13"/>
      <c r="H689" s="13"/>
      <c r="I689" s="12"/>
      <c r="J689" s="11"/>
      <c r="K689" s="62"/>
    </row>
    <row r="690" spans="1:11" ht="107.25" customHeight="1">
      <c r="A690" s="17"/>
      <c r="B690" s="16"/>
      <c r="C690" s="15"/>
      <c r="D690" s="14"/>
      <c r="E690" s="13"/>
      <c r="F690" s="13"/>
      <c r="G690" s="13"/>
      <c r="H690" s="13"/>
      <c r="I690" s="12"/>
      <c r="J690" s="11"/>
      <c r="K690" s="62"/>
    </row>
    <row r="691" spans="1:11" ht="107.25" customHeight="1">
      <c r="A691" s="17"/>
      <c r="B691" s="16"/>
      <c r="C691" s="15"/>
      <c r="D691" s="14"/>
      <c r="E691" s="13"/>
      <c r="F691" s="13"/>
      <c r="G691" s="13"/>
      <c r="H691" s="13"/>
      <c r="I691" s="12"/>
      <c r="J691" s="11"/>
      <c r="K691" s="62"/>
    </row>
    <row r="692" spans="1:11" ht="107.25" customHeight="1">
      <c r="A692" s="17"/>
      <c r="B692" s="16"/>
      <c r="C692" s="15"/>
      <c r="D692" s="14"/>
      <c r="E692" s="13"/>
      <c r="F692" s="13"/>
      <c r="G692" s="13"/>
      <c r="H692" s="13"/>
      <c r="I692" s="12"/>
      <c r="J692" s="11"/>
      <c r="K692" s="62"/>
    </row>
    <row r="693" spans="1:11" ht="107.25" customHeight="1">
      <c r="A693" s="17"/>
      <c r="B693" s="16"/>
      <c r="C693" s="15"/>
      <c r="D693" s="14"/>
      <c r="E693" s="13"/>
      <c r="F693" s="13"/>
      <c r="G693" s="13"/>
      <c r="H693" s="13"/>
      <c r="I693" s="12"/>
      <c r="J693" s="11"/>
      <c r="K693" s="62"/>
    </row>
    <row r="694" spans="1:11" ht="107.25" customHeight="1">
      <c r="A694" s="17"/>
      <c r="B694" s="16"/>
      <c r="C694" s="15"/>
      <c r="D694" s="14"/>
      <c r="E694" s="13"/>
      <c r="F694" s="13"/>
      <c r="G694" s="13"/>
      <c r="H694" s="13"/>
      <c r="I694" s="12"/>
      <c r="J694" s="11"/>
      <c r="K694" s="62"/>
    </row>
    <row r="695" spans="1:11" ht="107.25" customHeight="1">
      <c r="A695" s="17"/>
      <c r="B695" s="16"/>
      <c r="C695" s="15"/>
      <c r="D695" s="14"/>
      <c r="E695" s="13"/>
      <c r="F695" s="13"/>
      <c r="G695" s="13"/>
      <c r="H695" s="13"/>
      <c r="I695" s="12"/>
      <c r="J695" s="11"/>
      <c r="K695" s="62"/>
    </row>
    <row r="696" spans="1:11" ht="107.25" customHeight="1">
      <c r="A696" s="17"/>
      <c r="B696" s="16"/>
      <c r="C696" s="15"/>
      <c r="D696" s="14"/>
      <c r="E696" s="13"/>
      <c r="F696" s="13"/>
      <c r="G696" s="13"/>
      <c r="H696" s="13"/>
      <c r="I696" s="12"/>
      <c r="J696" s="11"/>
      <c r="K696" s="62"/>
    </row>
    <row r="697" spans="1:11" ht="107.25" customHeight="1">
      <c r="A697" s="17"/>
      <c r="B697" s="16"/>
      <c r="C697" s="15"/>
      <c r="D697" s="14"/>
      <c r="E697" s="13"/>
      <c r="F697" s="13"/>
      <c r="G697" s="13"/>
      <c r="H697" s="13"/>
      <c r="I697" s="12"/>
      <c r="J697" s="11"/>
      <c r="K697" s="62"/>
    </row>
    <row r="698" spans="1:11" ht="107.25" customHeight="1">
      <c r="A698" s="17"/>
      <c r="B698" s="16"/>
      <c r="C698" s="15"/>
      <c r="D698" s="14"/>
      <c r="E698" s="13"/>
      <c r="F698" s="13"/>
      <c r="G698" s="13"/>
      <c r="H698" s="13"/>
      <c r="I698" s="12"/>
      <c r="J698" s="11"/>
      <c r="K698" s="62"/>
    </row>
    <row r="699" spans="1:11" ht="107.25" customHeight="1">
      <c r="A699" s="17"/>
      <c r="B699" s="16"/>
      <c r="C699" s="15"/>
      <c r="D699" s="14"/>
      <c r="E699" s="13"/>
      <c r="F699" s="13"/>
      <c r="G699" s="13"/>
      <c r="H699" s="13"/>
      <c r="I699" s="12"/>
      <c r="J699" s="11"/>
      <c r="K699" s="62"/>
    </row>
    <row r="700" spans="1:11" ht="107.25" customHeight="1">
      <c r="A700" s="17"/>
      <c r="B700" s="16"/>
      <c r="C700" s="15"/>
      <c r="D700" s="14"/>
      <c r="E700" s="13"/>
      <c r="F700" s="13"/>
      <c r="G700" s="13"/>
      <c r="H700" s="13"/>
      <c r="I700" s="12"/>
      <c r="J700" s="11"/>
      <c r="K700" s="62"/>
    </row>
    <row r="701" spans="1:11" ht="107.25" customHeight="1">
      <c r="A701" s="17"/>
      <c r="B701" s="16"/>
      <c r="C701" s="15"/>
      <c r="D701" s="14"/>
      <c r="E701" s="13"/>
      <c r="F701" s="13"/>
      <c r="G701" s="13"/>
      <c r="H701" s="13"/>
      <c r="I701" s="12"/>
      <c r="J701" s="11"/>
      <c r="K701" s="62"/>
    </row>
    <row r="702" spans="1:11" ht="107.25" customHeight="1">
      <c r="A702" s="17"/>
      <c r="B702" s="16"/>
      <c r="C702" s="15"/>
      <c r="D702" s="14"/>
      <c r="E702" s="13"/>
      <c r="F702" s="13"/>
      <c r="G702" s="13"/>
      <c r="H702" s="13"/>
      <c r="I702" s="12"/>
      <c r="J702" s="11"/>
      <c r="K702" s="62"/>
    </row>
    <row r="703" spans="1:11" ht="107.25" customHeight="1">
      <c r="A703" s="17"/>
      <c r="B703" s="16"/>
      <c r="C703" s="15"/>
      <c r="D703" s="14"/>
      <c r="E703" s="13"/>
      <c r="F703" s="13"/>
      <c r="G703" s="13"/>
      <c r="H703" s="13"/>
      <c r="I703" s="12"/>
      <c r="J703" s="11"/>
      <c r="K703" s="62"/>
    </row>
    <row r="704" spans="1:11" ht="107.25" customHeight="1">
      <c r="A704" s="17"/>
      <c r="B704" s="16"/>
      <c r="C704" s="15"/>
      <c r="D704" s="14"/>
      <c r="E704" s="13"/>
      <c r="F704" s="13"/>
      <c r="G704" s="13"/>
      <c r="H704" s="13"/>
      <c r="I704" s="12"/>
      <c r="J704" s="11"/>
      <c r="K704" s="62"/>
    </row>
    <row r="705" spans="1:11" ht="107.25" customHeight="1">
      <c r="A705" s="17"/>
      <c r="B705" s="16"/>
      <c r="C705" s="15"/>
      <c r="D705" s="14"/>
      <c r="E705" s="13"/>
      <c r="F705" s="13"/>
      <c r="G705" s="13"/>
      <c r="H705" s="13"/>
      <c r="I705" s="12"/>
      <c r="J705" s="11"/>
      <c r="K705" s="62"/>
    </row>
    <row r="706" spans="1:11" ht="107.25" customHeight="1">
      <c r="A706" s="17"/>
      <c r="B706" s="16"/>
      <c r="C706" s="15"/>
      <c r="D706" s="14"/>
      <c r="E706" s="13"/>
      <c r="F706" s="13"/>
      <c r="G706" s="13"/>
      <c r="H706" s="13"/>
      <c r="I706" s="12"/>
      <c r="J706" s="11"/>
      <c r="K706" s="62"/>
    </row>
    <row r="707" spans="1:11" ht="107.25" customHeight="1">
      <c r="A707" s="17"/>
      <c r="B707" s="16"/>
      <c r="C707" s="15"/>
      <c r="D707" s="14"/>
      <c r="E707" s="13"/>
      <c r="F707" s="13"/>
      <c r="G707" s="13"/>
      <c r="H707" s="13"/>
      <c r="I707" s="12"/>
      <c r="J707" s="11"/>
      <c r="K707" s="62"/>
    </row>
    <row r="708" spans="1:11" ht="107.25" customHeight="1">
      <c r="A708" s="17"/>
      <c r="B708" s="16"/>
      <c r="C708" s="15"/>
      <c r="D708" s="14"/>
      <c r="E708" s="13"/>
      <c r="F708" s="13"/>
      <c r="G708" s="13"/>
      <c r="H708" s="13"/>
      <c r="I708" s="12"/>
      <c r="J708" s="11"/>
      <c r="K708" s="62"/>
    </row>
    <row r="709" spans="1:11" ht="107.25" customHeight="1">
      <c r="A709" s="17"/>
      <c r="B709" s="16"/>
      <c r="C709" s="15"/>
      <c r="D709" s="14"/>
      <c r="E709" s="13"/>
      <c r="F709" s="13"/>
      <c r="G709" s="13"/>
      <c r="H709" s="13"/>
      <c r="I709" s="12"/>
      <c r="J709" s="11"/>
      <c r="K709" s="62"/>
    </row>
    <row r="710" spans="1:11" ht="107.25" customHeight="1">
      <c r="A710" s="17"/>
      <c r="B710" s="16"/>
      <c r="C710" s="15"/>
      <c r="D710" s="14"/>
      <c r="E710" s="13"/>
      <c r="F710" s="13"/>
      <c r="G710" s="13"/>
      <c r="H710" s="13"/>
      <c r="I710" s="12"/>
      <c r="J710" s="11"/>
      <c r="K710" s="62"/>
    </row>
    <row r="711" spans="1:11" ht="107.25" customHeight="1">
      <c r="A711" s="17"/>
      <c r="B711" s="16"/>
      <c r="C711" s="15"/>
      <c r="D711" s="14"/>
      <c r="E711" s="13"/>
      <c r="F711" s="13"/>
      <c r="G711" s="13"/>
      <c r="H711" s="13"/>
      <c r="I711" s="12"/>
      <c r="J711" s="11"/>
      <c r="K711" s="62"/>
    </row>
    <row r="712" spans="1:11" ht="107.25" customHeight="1">
      <c r="A712" s="17"/>
      <c r="B712" s="16"/>
      <c r="C712" s="15"/>
      <c r="D712" s="14"/>
      <c r="E712" s="13"/>
      <c r="F712" s="13"/>
      <c r="G712" s="13"/>
      <c r="H712" s="13"/>
      <c r="I712" s="12"/>
      <c r="J712" s="11"/>
      <c r="K712" s="62"/>
    </row>
    <row r="713" spans="1:11" ht="107.25" customHeight="1">
      <c r="A713" s="17"/>
      <c r="B713" s="16"/>
      <c r="C713" s="15"/>
      <c r="D713" s="14"/>
      <c r="E713" s="13"/>
      <c r="F713" s="13"/>
      <c r="G713" s="13"/>
      <c r="H713" s="13"/>
      <c r="I713" s="12"/>
      <c r="J713" s="11"/>
      <c r="K713" s="62"/>
    </row>
    <row r="714" spans="1:11" ht="107.25" customHeight="1">
      <c r="A714" s="17"/>
      <c r="B714" s="16"/>
      <c r="C714" s="15"/>
      <c r="D714" s="14"/>
      <c r="E714" s="13"/>
      <c r="F714" s="13"/>
      <c r="G714" s="13"/>
      <c r="H714" s="13"/>
      <c r="I714" s="12"/>
      <c r="J714" s="11"/>
      <c r="K714" s="62"/>
    </row>
    <row r="715" spans="1:11" ht="107.25" customHeight="1">
      <c r="A715" s="17"/>
      <c r="B715" s="16"/>
      <c r="C715" s="15"/>
      <c r="D715" s="14"/>
      <c r="E715" s="13"/>
      <c r="F715" s="13"/>
      <c r="G715" s="13"/>
      <c r="H715" s="13"/>
      <c r="I715" s="12"/>
      <c r="J715" s="11"/>
      <c r="K715" s="62"/>
    </row>
    <row r="716" spans="1:11" ht="107.25" customHeight="1">
      <c r="A716" s="17"/>
      <c r="B716" s="16"/>
      <c r="C716" s="15"/>
      <c r="D716" s="14"/>
      <c r="E716" s="13"/>
      <c r="F716" s="13"/>
      <c r="G716" s="13"/>
      <c r="H716" s="13"/>
      <c r="I716" s="12"/>
      <c r="J716" s="11"/>
      <c r="K716" s="62"/>
    </row>
    <row r="717" spans="1:11" ht="107.25" customHeight="1">
      <c r="A717" s="17"/>
      <c r="B717" s="16"/>
      <c r="C717" s="15"/>
      <c r="D717" s="14"/>
      <c r="E717" s="13"/>
      <c r="F717" s="13"/>
      <c r="G717" s="13"/>
      <c r="H717" s="13"/>
      <c r="I717" s="12"/>
      <c r="J717" s="11"/>
      <c r="K717" s="62"/>
    </row>
    <row r="718" spans="1:11" ht="107.25" customHeight="1">
      <c r="A718" s="17"/>
      <c r="B718" s="16"/>
      <c r="C718" s="15"/>
      <c r="D718" s="14"/>
      <c r="E718" s="13"/>
      <c r="F718" s="13"/>
      <c r="G718" s="13"/>
      <c r="H718" s="13"/>
      <c r="I718" s="12"/>
      <c r="J718" s="11"/>
      <c r="K718" s="62"/>
    </row>
    <row r="719" spans="1:11" ht="107.25" customHeight="1">
      <c r="A719" s="17"/>
      <c r="B719" s="16"/>
      <c r="C719" s="15"/>
      <c r="D719" s="14"/>
      <c r="E719" s="13"/>
      <c r="F719" s="13"/>
      <c r="G719" s="13"/>
      <c r="H719" s="13"/>
      <c r="I719" s="12"/>
      <c r="J719" s="11"/>
      <c r="K719" s="62"/>
    </row>
    <row r="720" spans="1:11" ht="107.25" customHeight="1">
      <c r="A720" s="17"/>
      <c r="B720" s="16"/>
      <c r="C720" s="15"/>
      <c r="D720" s="14"/>
      <c r="E720" s="13"/>
      <c r="F720" s="13"/>
      <c r="G720" s="13"/>
      <c r="H720" s="13"/>
      <c r="I720" s="12"/>
      <c r="J720" s="11"/>
      <c r="K720" s="62"/>
    </row>
    <row r="721" spans="1:11" ht="107.25" customHeight="1">
      <c r="A721" s="17"/>
      <c r="B721" s="16"/>
      <c r="C721" s="15"/>
      <c r="D721" s="14"/>
      <c r="E721" s="13"/>
      <c r="F721" s="13"/>
      <c r="G721" s="13"/>
      <c r="H721" s="13"/>
      <c r="I721" s="12"/>
      <c r="J721" s="11"/>
      <c r="K721" s="62"/>
    </row>
    <row r="722" spans="1:11" ht="107.25" customHeight="1">
      <c r="A722" s="17"/>
      <c r="B722" s="16"/>
      <c r="C722" s="15"/>
      <c r="D722" s="14"/>
      <c r="E722" s="13"/>
      <c r="F722" s="13"/>
      <c r="G722" s="13"/>
      <c r="H722" s="13"/>
      <c r="I722" s="12"/>
      <c r="J722" s="11"/>
      <c r="K722" s="62"/>
    </row>
    <row r="723" spans="1:11" ht="107.25" customHeight="1">
      <c r="A723" s="17"/>
      <c r="B723" s="16"/>
      <c r="C723" s="15"/>
      <c r="D723" s="14"/>
      <c r="E723" s="13"/>
      <c r="F723" s="13"/>
      <c r="G723" s="13"/>
      <c r="H723" s="13"/>
      <c r="I723" s="12"/>
      <c r="J723" s="11"/>
      <c r="K723" s="62"/>
    </row>
    <row r="724" spans="1:11" ht="107.25" customHeight="1">
      <c r="A724" s="17"/>
      <c r="B724" s="16"/>
      <c r="C724" s="15"/>
      <c r="D724" s="14"/>
      <c r="E724" s="13"/>
      <c r="F724" s="13"/>
      <c r="G724" s="13"/>
      <c r="H724" s="13"/>
      <c r="I724" s="12"/>
      <c r="J724" s="11"/>
      <c r="K724" s="62"/>
    </row>
    <row r="725" spans="1:11" ht="107.25" customHeight="1">
      <c r="A725" s="17"/>
      <c r="B725" s="16"/>
      <c r="C725" s="15"/>
      <c r="D725" s="14"/>
      <c r="E725" s="13"/>
      <c r="F725" s="13"/>
      <c r="G725" s="13"/>
      <c r="H725" s="13"/>
      <c r="I725" s="12"/>
      <c r="J725" s="11"/>
      <c r="K725" s="62"/>
    </row>
    <row r="726" spans="1:11" ht="107.25" customHeight="1">
      <c r="A726" s="17"/>
      <c r="B726" s="16"/>
      <c r="C726" s="15"/>
      <c r="D726" s="14"/>
      <c r="E726" s="13"/>
      <c r="F726" s="13"/>
      <c r="G726" s="13"/>
      <c r="H726" s="13"/>
      <c r="I726" s="12"/>
      <c r="J726" s="11"/>
      <c r="K726" s="62"/>
    </row>
    <row r="727" spans="1:11" ht="107.25" customHeight="1">
      <c r="A727" s="17"/>
      <c r="B727" s="16"/>
      <c r="C727" s="15"/>
      <c r="D727" s="14"/>
      <c r="E727" s="13"/>
      <c r="F727" s="13"/>
      <c r="G727" s="13"/>
      <c r="H727" s="13"/>
      <c r="I727" s="12"/>
      <c r="J727" s="11"/>
      <c r="K727" s="62"/>
    </row>
    <row r="728" spans="1:11" ht="107.25" customHeight="1">
      <c r="A728" s="17"/>
      <c r="B728" s="16"/>
      <c r="C728" s="15"/>
      <c r="D728" s="14"/>
      <c r="E728" s="13"/>
      <c r="F728" s="13"/>
      <c r="G728" s="13"/>
      <c r="H728" s="13"/>
      <c r="I728" s="12"/>
      <c r="J728" s="11"/>
      <c r="K728" s="62"/>
    </row>
    <row r="729" spans="1:11" ht="107.25" customHeight="1">
      <c r="A729" s="17"/>
      <c r="B729" s="16"/>
      <c r="C729" s="15"/>
      <c r="D729" s="14"/>
      <c r="E729" s="13"/>
      <c r="F729" s="13"/>
      <c r="G729" s="13"/>
      <c r="H729" s="13"/>
      <c r="I729" s="12"/>
      <c r="J729" s="11"/>
      <c r="K729" s="62"/>
    </row>
    <row r="730" spans="1:11" ht="107.25" customHeight="1">
      <c r="A730" s="17"/>
      <c r="B730" s="16"/>
      <c r="C730" s="15"/>
      <c r="D730" s="14"/>
      <c r="E730" s="13"/>
      <c r="F730" s="13"/>
      <c r="G730" s="13"/>
      <c r="H730" s="13"/>
      <c r="I730" s="12"/>
      <c r="J730" s="11"/>
      <c r="K730" s="62"/>
    </row>
    <row r="731" spans="1:11" ht="107.25" customHeight="1">
      <c r="A731" s="17"/>
      <c r="B731" s="16"/>
      <c r="C731" s="15"/>
      <c r="D731" s="14"/>
      <c r="E731" s="13"/>
      <c r="F731" s="13"/>
      <c r="G731" s="13"/>
      <c r="H731" s="13"/>
      <c r="I731" s="12"/>
      <c r="J731" s="11"/>
      <c r="K731" s="62"/>
    </row>
    <row r="732" spans="1:11" ht="107.25" customHeight="1">
      <c r="A732" s="17"/>
      <c r="B732" s="16"/>
      <c r="C732" s="15"/>
      <c r="D732" s="14"/>
      <c r="E732" s="13"/>
      <c r="F732" s="13"/>
      <c r="G732" s="13"/>
      <c r="H732" s="13"/>
      <c r="I732" s="12"/>
      <c r="J732" s="11"/>
      <c r="K732" s="62"/>
    </row>
    <row r="733" spans="1:11" ht="107.25" customHeight="1">
      <c r="A733" s="17"/>
      <c r="B733" s="16"/>
      <c r="C733" s="15"/>
      <c r="D733" s="14"/>
      <c r="E733" s="13"/>
      <c r="F733" s="13"/>
      <c r="G733" s="13"/>
      <c r="H733" s="13"/>
      <c r="I733" s="12"/>
      <c r="J733" s="11"/>
      <c r="K733" s="62"/>
    </row>
    <row r="734" spans="1:11" ht="107.25" customHeight="1">
      <c r="A734" s="17"/>
      <c r="B734" s="16"/>
      <c r="C734" s="15"/>
      <c r="D734" s="14"/>
      <c r="E734" s="13"/>
      <c r="F734" s="13"/>
      <c r="G734" s="13"/>
      <c r="H734" s="13"/>
      <c r="I734" s="12"/>
      <c r="J734" s="11"/>
      <c r="K734" s="62"/>
    </row>
    <row r="735" spans="1:11" ht="107.25" customHeight="1">
      <c r="A735" s="17"/>
      <c r="B735" s="16"/>
      <c r="C735" s="15"/>
      <c r="D735" s="14"/>
      <c r="E735" s="13"/>
      <c r="F735" s="13"/>
      <c r="G735" s="13"/>
      <c r="H735" s="13"/>
      <c r="I735" s="12"/>
      <c r="J735" s="11"/>
      <c r="K735" s="62"/>
    </row>
    <row r="736" spans="1:11" ht="107.25" customHeight="1">
      <c r="A736" s="17"/>
      <c r="B736" s="16"/>
      <c r="C736" s="15"/>
      <c r="D736" s="14"/>
      <c r="E736" s="13"/>
      <c r="F736" s="13"/>
      <c r="G736" s="13"/>
      <c r="H736" s="13"/>
      <c r="I736" s="12"/>
      <c r="J736" s="11"/>
      <c r="K736" s="62"/>
    </row>
    <row r="737" spans="1:11" ht="107.25" customHeight="1">
      <c r="A737" s="17"/>
      <c r="B737" s="16"/>
      <c r="C737" s="15"/>
      <c r="D737" s="14"/>
      <c r="E737" s="13"/>
      <c r="F737" s="13"/>
      <c r="G737" s="13"/>
      <c r="H737" s="13"/>
      <c r="I737" s="12"/>
      <c r="J737" s="11"/>
      <c r="K737" s="62"/>
    </row>
    <row r="738" spans="1:11" ht="107.25" customHeight="1">
      <c r="A738" s="17"/>
      <c r="B738" s="16"/>
      <c r="C738" s="15"/>
      <c r="D738" s="14"/>
      <c r="E738" s="13"/>
      <c r="F738" s="13"/>
      <c r="G738" s="13"/>
      <c r="H738" s="13"/>
      <c r="I738" s="12"/>
      <c r="J738" s="11"/>
      <c r="K738" s="62"/>
    </row>
    <row r="739" spans="1:11" ht="107.25" customHeight="1">
      <c r="A739" s="17"/>
      <c r="B739" s="16"/>
      <c r="C739" s="15"/>
      <c r="D739" s="14"/>
      <c r="E739" s="13"/>
      <c r="F739" s="13"/>
      <c r="G739" s="13"/>
      <c r="H739" s="13"/>
      <c r="I739" s="12"/>
      <c r="J739" s="11"/>
      <c r="K739" s="62"/>
    </row>
    <row r="740" spans="1:11" ht="107.25" customHeight="1">
      <c r="A740" s="17"/>
      <c r="B740" s="16"/>
      <c r="C740" s="15"/>
      <c r="D740" s="14"/>
      <c r="E740" s="13"/>
      <c r="F740" s="13"/>
      <c r="G740" s="13"/>
      <c r="H740" s="13"/>
      <c r="I740" s="12"/>
      <c r="J740" s="11"/>
      <c r="K740" s="62"/>
    </row>
    <row r="741" spans="1:11" ht="107.25" customHeight="1">
      <c r="A741" s="17"/>
      <c r="B741" s="16"/>
      <c r="C741" s="15"/>
      <c r="D741" s="14"/>
      <c r="E741" s="13"/>
      <c r="F741" s="13"/>
      <c r="G741" s="13"/>
      <c r="H741" s="13"/>
      <c r="I741" s="12"/>
      <c r="J741" s="11"/>
      <c r="K741" s="62"/>
    </row>
    <row r="742" spans="1:11" ht="107.25" customHeight="1">
      <c r="A742" s="17"/>
      <c r="B742" s="16"/>
      <c r="C742" s="15"/>
      <c r="D742" s="14"/>
      <c r="E742" s="13"/>
      <c r="F742" s="13"/>
      <c r="G742" s="13"/>
      <c r="H742" s="13"/>
      <c r="I742" s="12"/>
      <c r="J742" s="11"/>
      <c r="K742" s="62"/>
    </row>
    <row r="743" spans="1:11" ht="107.25" customHeight="1">
      <c r="A743" s="17"/>
      <c r="B743" s="16"/>
      <c r="C743" s="15"/>
      <c r="D743" s="14"/>
      <c r="E743" s="13"/>
      <c r="F743" s="13"/>
      <c r="G743" s="13"/>
      <c r="H743" s="13"/>
      <c r="I743" s="12"/>
      <c r="J743" s="11"/>
      <c r="K743" s="62"/>
    </row>
    <row r="744" spans="1:11" ht="107.25" customHeight="1">
      <c r="A744" s="17"/>
      <c r="B744" s="16"/>
      <c r="C744" s="15"/>
      <c r="D744" s="14"/>
      <c r="E744" s="13"/>
      <c r="F744" s="13"/>
      <c r="G744" s="13"/>
      <c r="H744" s="13"/>
      <c r="I744" s="12"/>
      <c r="J744" s="11"/>
      <c r="K744" s="62"/>
    </row>
    <row r="745" spans="1:11" ht="107.25" customHeight="1">
      <c r="A745" s="17"/>
      <c r="B745" s="16"/>
      <c r="C745" s="15"/>
      <c r="D745" s="14"/>
      <c r="E745" s="13"/>
      <c r="F745" s="13"/>
      <c r="G745" s="13"/>
      <c r="H745" s="13"/>
      <c r="I745" s="12"/>
      <c r="J745" s="11"/>
      <c r="K745" s="62"/>
    </row>
    <row r="746" spans="1:11" ht="107.25" customHeight="1">
      <c r="A746" s="17"/>
      <c r="B746" s="16"/>
      <c r="C746" s="15"/>
      <c r="D746" s="14"/>
      <c r="E746" s="13"/>
      <c r="F746" s="13"/>
      <c r="G746" s="13"/>
      <c r="H746" s="13"/>
      <c r="I746" s="12"/>
      <c r="J746" s="11"/>
      <c r="K746" s="62"/>
    </row>
    <row r="747" spans="1:11" ht="107.25" customHeight="1">
      <c r="A747" s="17"/>
      <c r="B747" s="16"/>
      <c r="C747" s="15"/>
      <c r="D747" s="14"/>
      <c r="E747" s="13"/>
      <c r="F747" s="13"/>
      <c r="G747" s="13"/>
      <c r="H747" s="13"/>
      <c r="I747" s="12"/>
      <c r="J747" s="11"/>
      <c r="K747" s="62"/>
    </row>
    <row r="748" spans="1:11" ht="107.25" customHeight="1">
      <c r="A748" s="17"/>
      <c r="B748" s="16"/>
      <c r="C748" s="15"/>
      <c r="D748" s="14"/>
      <c r="E748" s="13"/>
      <c r="F748" s="13"/>
      <c r="G748" s="13"/>
      <c r="H748" s="13"/>
      <c r="I748" s="12"/>
      <c r="J748" s="11"/>
      <c r="K748" s="62"/>
    </row>
    <row r="749" spans="1:11" ht="107.25" customHeight="1">
      <c r="A749" s="17"/>
      <c r="B749" s="16"/>
      <c r="C749" s="15"/>
      <c r="D749" s="14"/>
      <c r="E749" s="13"/>
      <c r="F749" s="13"/>
      <c r="G749" s="13"/>
      <c r="H749" s="13"/>
      <c r="I749" s="12"/>
      <c r="J749" s="11"/>
      <c r="K749" s="62"/>
    </row>
    <row r="750" spans="1:11" ht="107.25" customHeight="1">
      <c r="A750" s="17"/>
      <c r="B750" s="16"/>
      <c r="C750" s="15"/>
      <c r="D750" s="14"/>
      <c r="E750" s="13"/>
      <c r="F750" s="13"/>
      <c r="G750" s="13"/>
      <c r="H750" s="13"/>
      <c r="I750" s="12"/>
      <c r="J750" s="11"/>
      <c r="K750" s="62"/>
    </row>
    <row r="751" spans="1:11" ht="107.25" customHeight="1">
      <c r="A751" s="17"/>
      <c r="B751" s="16"/>
      <c r="C751" s="15"/>
      <c r="D751" s="14"/>
      <c r="E751" s="13"/>
      <c r="F751" s="13"/>
      <c r="G751" s="13"/>
      <c r="H751" s="13"/>
      <c r="I751" s="12"/>
      <c r="J751" s="11"/>
      <c r="K751" s="62"/>
    </row>
    <row r="752" spans="1:11" ht="107.25" customHeight="1">
      <c r="A752" s="17"/>
      <c r="B752" s="16"/>
      <c r="C752" s="15"/>
      <c r="D752" s="14"/>
      <c r="E752" s="13"/>
      <c r="F752" s="13"/>
      <c r="G752" s="13"/>
      <c r="H752" s="13"/>
      <c r="I752" s="12"/>
      <c r="J752" s="11"/>
      <c r="K752" s="62"/>
    </row>
    <row r="753" spans="1:11" ht="107.25" customHeight="1">
      <c r="A753" s="17"/>
      <c r="B753" s="16"/>
      <c r="C753" s="15"/>
      <c r="D753" s="14"/>
      <c r="E753" s="13"/>
      <c r="F753" s="13"/>
      <c r="G753" s="13"/>
      <c r="H753" s="13"/>
      <c r="I753" s="12"/>
      <c r="J753" s="11"/>
      <c r="K753" s="62"/>
    </row>
    <row r="754" spans="1:11" ht="107.25" customHeight="1">
      <c r="A754" s="17"/>
      <c r="B754" s="16"/>
      <c r="C754" s="15"/>
      <c r="D754" s="14"/>
      <c r="E754" s="13"/>
      <c r="F754" s="13"/>
      <c r="G754" s="13"/>
      <c r="H754" s="13"/>
      <c r="I754" s="12"/>
      <c r="J754" s="11"/>
      <c r="K754" s="62"/>
    </row>
    <row r="755" spans="1:11" ht="107.25" customHeight="1">
      <c r="A755" s="17"/>
      <c r="B755" s="16"/>
      <c r="C755" s="15"/>
      <c r="D755" s="14"/>
      <c r="E755" s="13"/>
      <c r="F755" s="13"/>
      <c r="G755" s="13"/>
      <c r="H755" s="13"/>
      <c r="I755" s="12"/>
      <c r="J755" s="11"/>
      <c r="K755" s="62"/>
    </row>
    <row r="756" spans="1:11" ht="107.25" customHeight="1">
      <c r="A756" s="17"/>
      <c r="B756" s="16"/>
      <c r="C756" s="15"/>
      <c r="D756" s="14"/>
      <c r="E756" s="13"/>
      <c r="F756" s="13"/>
      <c r="G756" s="13"/>
      <c r="H756" s="13"/>
      <c r="I756" s="12"/>
      <c r="J756" s="11"/>
      <c r="K756" s="62"/>
    </row>
    <row r="757" spans="1:11" ht="107.25" customHeight="1">
      <c r="A757" s="17"/>
      <c r="B757" s="16"/>
      <c r="C757" s="15"/>
      <c r="D757" s="14"/>
      <c r="E757" s="13"/>
      <c r="F757" s="13"/>
      <c r="G757" s="13"/>
      <c r="H757" s="13"/>
      <c r="I757" s="12"/>
      <c r="J757" s="11"/>
      <c r="K757" s="62"/>
    </row>
    <row r="758" spans="1:11" ht="107.25" customHeight="1">
      <c r="A758" s="17"/>
      <c r="B758" s="16"/>
      <c r="C758" s="15"/>
      <c r="D758" s="14"/>
      <c r="E758" s="13"/>
      <c r="F758" s="13"/>
      <c r="G758" s="13"/>
      <c r="H758" s="13"/>
      <c r="I758" s="12"/>
      <c r="J758" s="11"/>
      <c r="K758" s="62"/>
    </row>
    <row r="759" spans="1:11" ht="107.25" customHeight="1">
      <c r="A759" s="17"/>
      <c r="B759" s="16"/>
      <c r="C759" s="15"/>
      <c r="D759" s="14"/>
      <c r="E759" s="13"/>
      <c r="F759" s="13"/>
      <c r="G759" s="13"/>
      <c r="H759" s="13"/>
      <c r="I759" s="12"/>
      <c r="J759" s="11"/>
      <c r="K759" s="62"/>
    </row>
    <row r="760" spans="1:11" ht="107.25" customHeight="1">
      <c r="A760" s="17"/>
      <c r="B760" s="16"/>
      <c r="C760" s="15"/>
      <c r="D760" s="14"/>
      <c r="E760" s="13"/>
      <c r="F760" s="13"/>
      <c r="G760" s="13"/>
      <c r="H760" s="13"/>
      <c r="I760" s="12"/>
      <c r="J760" s="11"/>
      <c r="K760" s="62"/>
    </row>
    <row r="761" spans="1:11" ht="107.25" customHeight="1">
      <c r="A761" s="17"/>
      <c r="B761" s="16"/>
      <c r="C761" s="15"/>
      <c r="D761" s="14"/>
      <c r="E761" s="13"/>
      <c r="F761" s="13"/>
      <c r="G761" s="13"/>
      <c r="H761" s="13"/>
      <c r="I761" s="12"/>
      <c r="J761" s="11"/>
      <c r="K761" s="62"/>
    </row>
    <row r="762" spans="1:11" ht="107.25" customHeight="1">
      <c r="A762" s="17"/>
      <c r="B762" s="16"/>
      <c r="C762" s="15"/>
      <c r="D762" s="14"/>
      <c r="E762" s="13"/>
      <c r="F762" s="13"/>
      <c r="G762" s="13"/>
      <c r="H762" s="13"/>
      <c r="I762" s="12"/>
      <c r="J762" s="11"/>
      <c r="K762" s="62"/>
    </row>
    <row r="763" spans="1:11" ht="107.25" customHeight="1">
      <c r="A763" s="17"/>
      <c r="B763" s="16"/>
      <c r="C763" s="15"/>
      <c r="D763" s="14"/>
      <c r="E763" s="13"/>
      <c r="F763" s="13"/>
      <c r="G763" s="13"/>
      <c r="H763" s="13"/>
      <c r="I763" s="12"/>
      <c r="J763" s="11"/>
      <c r="K763" s="62"/>
    </row>
    <row r="764" spans="1:11" ht="107.25" customHeight="1">
      <c r="A764" s="17"/>
      <c r="B764" s="16"/>
      <c r="C764" s="15"/>
      <c r="D764" s="14"/>
      <c r="E764" s="13"/>
      <c r="F764" s="13"/>
      <c r="G764" s="13"/>
      <c r="H764" s="13"/>
      <c r="I764" s="12"/>
      <c r="J764" s="11"/>
      <c r="K764" s="62"/>
    </row>
    <row r="765" spans="1:11" ht="107.25" customHeight="1">
      <c r="A765" s="17"/>
      <c r="B765" s="16"/>
      <c r="C765" s="15"/>
      <c r="D765" s="14"/>
      <c r="E765" s="13"/>
      <c r="F765" s="13"/>
      <c r="G765" s="13"/>
      <c r="H765" s="13"/>
      <c r="I765" s="12"/>
      <c r="J765" s="11"/>
      <c r="K765" s="62"/>
    </row>
    <row r="766" spans="1:11" ht="107.25" customHeight="1">
      <c r="A766" s="17"/>
      <c r="B766" s="16"/>
      <c r="C766" s="15"/>
      <c r="D766" s="14"/>
      <c r="E766" s="13"/>
      <c r="F766" s="13"/>
      <c r="G766" s="13"/>
      <c r="H766" s="13"/>
      <c r="I766" s="12"/>
      <c r="J766" s="11"/>
      <c r="K766" s="62"/>
    </row>
    <row r="767" spans="1:11" ht="107.25" customHeight="1">
      <c r="A767" s="17"/>
      <c r="B767" s="16"/>
      <c r="C767" s="15"/>
      <c r="D767" s="14"/>
      <c r="E767" s="13"/>
      <c r="F767" s="13"/>
      <c r="G767" s="13"/>
      <c r="H767" s="13"/>
      <c r="I767" s="12"/>
      <c r="J767" s="11"/>
      <c r="K767" s="62"/>
    </row>
    <row r="768" spans="1:11" ht="107.25" customHeight="1">
      <c r="A768" s="17"/>
      <c r="B768" s="16"/>
      <c r="C768" s="15"/>
      <c r="D768" s="14"/>
      <c r="E768" s="13"/>
      <c r="F768" s="13"/>
      <c r="G768" s="13"/>
      <c r="H768" s="13"/>
      <c r="I768" s="12"/>
      <c r="J768" s="11"/>
      <c r="K768" s="62"/>
    </row>
    <row r="769" spans="1:11" ht="107.25" customHeight="1">
      <c r="A769" s="17"/>
      <c r="B769" s="16"/>
      <c r="C769" s="15"/>
      <c r="D769" s="14"/>
      <c r="E769" s="13"/>
      <c r="F769" s="13"/>
      <c r="G769" s="13"/>
      <c r="H769" s="13"/>
      <c r="I769" s="12"/>
      <c r="J769" s="11"/>
      <c r="K769" s="62"/>
    </row>
    <row r="770" spans="1:11" ht="107.25" customHeight="1">
      <c r="A770" s="17"/>
      <c r="B770" s="16"/>
      <c r="C770" s="15"/>
      <c r="D770" s="14"/>
      <c r="E770" s="13"/>
      <c r="F770" s="13"/>
      <c r="G770" s="13"/>
      <c r="H770" s="13"/>
      <c r="I770" s="12"/>
      <c r="J770" s="11"/>
      <c r="K770" s="62"/>
    </row>
    <row r="771" spans="1:11" ht="107.25" customHeight="1">
      <c r="A771" s="17"/>
      <c r="B771" s="16"/>
      <c r="C771" s="15"/>
      <c r="D771" s="14"/>
      <c r="E771" s="13"/>
      <c r="F771" s="13"/>
      <c r="G771" s="13"/>
      <c r="H771" s="13"/>
      <c r="I771" s="12"/>
      <c r="J771" s="11"/>
      <c r="K771" s="62"/>
    </row>
    <row r="772" spans="1:11" ht="107.25" customHeight="1">
      <c r="A772" s="17"/>
      <c r="B772" s="16"/>
      <c r="C772" s="15"/>
      <c r="D772" s="14"/>
      <c r="E772" s="13"/>
      <c r="F772" s="13"/>
      <c r="G772" s="13"/>
      <c r="H772" s="13"/>
      <c r="I772" s="12"/>
      <c r="J772" s="11"/>
      <c r="K772" s="62"/>
    </row>
    <row r="773" spans="1:11" ht="107.25" customHeight="1">
      <c r="A773" s="17"/>
      <c r="B773" s="16"/>
      <c r="C773" s="15"/>
      <c r="D773" s="14"/>
      <c r="E773" s="13"/>
      <c r="F773" s="13"/>
      <c r="G773" s="13"/>
      <c r="H773" s="13"/>
      <c r="I773" s="12"/>
      <c r="J773" s="11"/>
      <c r="K773" s="62"/>
    </row>
    <row r="774" spans="1:11" ht="107.25" customHeight="1">
      <c r="A774" s="17"/>
      <c r="B774" s="16"/>
      <c r="C774" s="15"/>
      <c r="D774" s="14"/>
      <c r="E774" s="13"/>
      <c r="F774" s="13"/>
      <c r="G774" s="13"/>
      <c r="H774" s="13"/>
      <c r="I774" s="12"/>
      <c r="J774" s="11"/>
      <c r="K774" s="62"/>
    </row>
    <row r="775" spans="1:11" ht="107.25" customHeight="1">
      <c r="A775" s="17"/>
      <c r="B775" s="16"/>
      <c r="C775" s="15"/>
      <c r="D775" s="14"/>
      <c r="E775" s="13"/>
      <c r="F775" s="13"/>
      <c r="G775" s="13"/>
      <c r="H775" s="13"/>
      <c r="I775" s="12"/>
      <c r="J775" s="11"/>
      <c r="K775" s="62"/>
    </row>
    <row r="776" spans="1:11" ht="107.25" customHeight="1">
      <c r="A776" s="17"/>
      <c r="B776" s="16"/>
      <c r="C776" s="15"/>
      <c r="D776" s="14"/>
      <c r="E776" s="13"/>
      <c r="F776" s="13"/>
      <c r="G776" s="13"/>
      <c r="H776" s="13"/>
      <c r="I776" s="12"/>
      <c r="J776" s="11"/>
      <c r="K776" s="62"/>
    </row>
    <row r="777" spans="1:11" ht="107.25" customHeight="1">
      <c r="A777" s="17"/>
      <c r="B777" s="16"/>
      <c r="C777" s="15"/>
      <c r="D777" s="14"/>
      <c r="E777" s="13"/>
      <c r="F777" s="13"/>
      <c r="G777" s="13"/>
      <c r="H777" s="13"/>
      <c r="I777" s="12"/>
      <c r="J777" s="11"/>
      <c r="K777" s="62"/>
    </row>
    <row r="778" spans="1:11" ht="107.25" customHeight="1">
      <c r="A778" s="17"/>
      <c r="B778" s="16"/>
      <c r="C778" s="15"/>
      <c r="D778" s="14"/>
      <c r="E778" s="13"/>
      <c r="F778" s="13"/>
      <c r="G778" s="13"/>
      <c r="H778" s="13"/>
      <c r="I778" s="12"/>
      <c r="J778" s="11"/>
      <c r="K778" s="62"/>
    </row>
    <row r="779" spans="1:11" ht="107.25" customHeight="1">
      <c r="A779" s="17"/>
      <c r="B779" s="16"/>
      <c r="C779" s="15"/>
      <c r="D779" s="14"/>
      <c r="E779" s="13"/>
      <c r="F779" s="13"/>
      <c r="G779" s="13"/>
      <c r="H779" s="13"/>
      <c r="I779" s="12"/>
      <c r="J779" s="11"/>
      <c r="K779" s="62"/>
    </row>
    <row r="780" spans="1:11" ht="107.25" customHeight="1">
      <c r="A780" s="17"/>
      <c r="B780" s="16"/>
      <c r="C780" s="15"/>
      <c r="D780" s="14"/>
      <c r="E780" s="13"/>
      <c r="F780" s="13"/>
      <c r="G780" s="13"/>
      <c r="H780" s="13"/>
      <c r="I780" s="12"/>
      <c r="J780" s="11"/>
      <c r="K780" s="62"/>
    </row>
    <row r="781" spans="1:11" ht="107.25" customHeight="1">
      <c r="A781" s="17"/>
      <c r="B781" s="16"/>
      <c r="C781" s="15"/>
      <c r="D781" s="14"/>
      <c r="E781" s="13"/>
      <c r="F781" s="13"/>
      <c r="G781" s="13"/>
      <c r="H781" s="13"/>
      <c r="I781" s="12"/>
      <c r="J781" s="11"/>
      <c r="K781" s="62"/>
    </row>
    <row r="782" spans="1:11" ht="107.25" customHeight="1">
      <c r="A782" s="17"/>
      <c r="B782" s="16"/>
      <c r="C782" s="15"/>
      <c r="D782" s="14"/>
      <c r="E782" s="13"/>
      <c r="F782" s="13"/>
      <c r="G782" s="13"/>
      <c r="H782" s="13"/>
      <c r="I782" s="12"/>
      <c r="J782" s="11"/>
      <c r="K782" s="62"/>
    </row>
    <row r="783" spans="1:11" ht="107.25" customHeight="1">
      <c r="A783" s="17"/>
      <c r="B783" s="16"/>
      <c r="C783" s="15"/>
      <c r="D783" s="14"/>
      <c r="E783" s="13"/>
      <c r="F783" s="13"/>
      <c r="G783" s="13"/>
      <c r="H783" s="13"/>
      <c r="I783" s="12"/>
      <c r="J783" s="11"/>
      <c r="K783" s="62"/>
    </row>
    <row r="784" spans="1:11" ht="107.25" customHeight="1">
      <c r="A784" s="17"/>
      <c r="B784" s="16"/>
      <c r="C784" s="15"/>
      <c r="D784" s="14"/>
      <c r="E784" s="13"/>
      <c r="F784" s="13"/>
      <c r="G784" s="13"/>
      <c r="H784" s="13"/>
      <c r="I784" s="12"/>
      <c r="J784" s="11"/>
      <c r="K784" s="62"/>
    </row>
    <row r="785" spans="1:11" ht="107.25" customHeight="1">
      <c r="A785" s="17"/>
      <c r="B785" s="16"/>
      <c r="C785" s="15"/>
      <c r="D785" s="14"/>
      <c r="E785" s="13"/>
      <c r="F785" s="13"/>
      <c r="G785" s="13"/>
      <c r="H785" s="13"/>
      <c r="I785" s="12"/>
      <c r="J785" s="11"/>
      <c r="K785" s="62"/>
    </row>
    <row r="786" spans="1:11" ht="107.25" customHeight="1">
      <c r="A786" s="17"/>
      <c r="B786" s="16"/>
      <c r="C786" s="15"/>
      <c r="D786" s="14"/>
      <c r="E786" s="13"/>
      <c r="F786" s="13"/>
      <c r="G786" s="13"/>
      <c r="H786" s="13"/>
      <c r="I786" s="12"/>
      <c r="J786" s="11"/>
      <c r="K786" s="62"/>
    </row>
    <row r="787" spans="1:11" ht="107.25" customHeight="1">
      <c r="A787" s="17"/>
      <c r="B787" s="16"/>
      <c r="C787" s="15"/>
      <c r="D787" s="14"/>
      <c r="E787" s="13"/>
      <c r="F787" s="13"/>
      <c r="G787" s="13"/>
      <c r="H787" s="13"/>
      <c r="I787" s="12"/>
      <c r="J787" s="11"/>
      <c r="K787" s="62"/>
    </row>
    <row r="788" spans="1:11" ht="107.25" customHeight="1">
      <c r="A788" s="17"/>
      <c r="B788" s="16"/>
      <c r="C788" s="15"/>
      <c r="D788" s="14"/>
      <c r="E788" s="13"/>
      <c r="F788" s="13"/>
      <c r="G788" s="13"/>
      <c r="H788" s="13"/>
      <c r="I788" s="12"/>
      <c r="J788" s="11"/>
      <c r="K788" s="62"/>
    </row>
    <row r="789" spans="1:11" ht="107.25" customHeight="1">
      <c r="A789" s="17"/>
      <c r="B789" s="16"/>
      <c r="C789" s="15"/>
      <c r="D789" s="14"/>
      <c r="E789" s="13"/>
      <c r="F789" s="13"/>
      <c r="G789" s="13"/>
      <c r="H789" s="13"/>
      <c r="I789" s="12"/>
      <c r="J789" s="11"/>
      <c r="K789" s="62"/>
    </row>
    <row r="790" spans="1:11" ht="107.25" customHeight="1">
      <c r="A790" s="17"/>
      <c r="B790" s="16"/>
      <c r="C790" s="15"/>
      <c r="D790" s="14"/>
      <c r="E790" s="13"/>
      <c r="F790" s="13"/>
      <c r="G790" s="13"/>
      <c r="H790" s="13"/>
      <c r="I790" s="12"/>
      <c r="J790" s="11"/>
      <c r="K790" s="62"/>
    </row>
    <row r="791" spans="1:11" ht="107.25" customHeight="1">
      <c r="A791" s="17"/>
      <c r="B791" s="16"/>
      <c r="C791" s="15"/>
      <c r="D791" s="14"/>
      <c r="E791" s="13"/>
      <c r="F791" s="13"/>
      <c r="G791" s="13"/>
      <c r="H791" s="13"/>
      <c r="I791" s="12"/>
      <c r="J791" s="11"/>
      <c r="K791" s="62"/>
    </row>
    <row r="792" spans="1:11" ht="107.25" customHeight="1">
      <c r="A792" s="17"/>
      <c r="B792" s="16"/>
      <c r="C792" s="15"/>
      <c r="D792" s="14"/>
      <c r="E792" s="13"/>
      <c r="F792" s="13"/>
      <c r="G792" s="13"/>
      <c r="H792" s="13"/>
      <c r="I792" s="12"/>
      <c r="J792" s="11"/>
      <c r="K792" s="62"/>
    </row>
    <row r="793" spans="1:11" ht="107.25" customHeight="1">
      <c r="A793" s="17"/>
      <c r="B793" s="16"/>
      <c r="C793" s="15"/>
      <c r="D793" s="14"/>
      <c r="E793" s="13"/>
      <c r="F793" s="13"/>
      <c r="G793" s="13"/>
      <c r="H793" s="13"/>
      <c r="I793" s="12"/>
      <c r="J793" s="11"/>
      <c r="K793" s="62"/>
    </row>
    <row r="794" spans="1:11" ht="107.25" customHeight="1">
      <c r="A794" s="17"/>
      <c r="B794" s="16"/>
      <c r="C794" s="15"/>
      <c r="D794" s="14"/>
      <c r="E794" s="13"/>
      <c r="F794" s="13"/>
      <c r="G794" s="13"/>
      <c r="H794" s="13"/>
      <c r="I794" s="12"/>
      <c r="J794" s="11"/>
      <c r="K794" s="62"/>
    </row>
    <row r="795" spans="1:11" ht="107.25" customHeight="1">
      <c r="A795" s="17"/>
      <c r="B795" s="16"/>
      <c r="C795" s="15"/>
      <c r="D795" s="14"/>
      <c r="E795" s="13"/>
      <c r="F795" s="13"/>
      <c r="G795" s="13"/>
      <c r="H795" s="13"/>
      <c r="I795" s="12"/>
      <c r="J795" s="11"/>
      <c r="K795" s="62"/>
    </row>
    <row r="796" spans="1:11" ht="107.25" customHeight="1">
      <c r="A796" s="17"/>
      <c r="B796" s="16"/>
      <c r="C796" s="15"/>
      <c r="D796" s="14"/>
      <c r="E796" s="13"/>
      <c r="F796" s="13"/>
      <c r="G796" s="13"/>
      <c r="H796" s="13"/>
      <c r="I796" s="12"/>
      <c r="J796" s="11"/>
      <c r="K796" s="62"/>
    </row>
    <row r="797" spans="1:11" ht="107.25" customHeight="1">
      <c r="A797" s="17"/>
      <c r="B797" s="16"/>
      <c r="C797" s="15"/>
      <c r="D797" s="14"/>
      <c r="E797" s="13"/>
      <c r="F797" s="13"/>
      <c r="G797" s="13"/>
      <c r="H797" s="13"/>
      <c r="I797" s="12"/>
      <c r="J797" s="11"/>
      <c r="K797" s="62"/>
    </row>
    <row r="798" spans="1:11" ht="107.25" customHeight="1">
      <c r="A798" s="17"/>
      <c r="B798" s="16"/>
      <c r="C798" s="15"/>
      <c r="D798" s="14"/>
      <c r="E798" s="13"/>
      <c r="F798" s="13"/>
      <c r="G798" s="13"/>
      <c r="H798" s="13"/>
      <c r="I798" s="12"/>
      <c r="J798" s="11"/>
      <c r="K798" s="62"/>
    </row>
    <row r="799" spans="1:11" ht="107.25" customHeight="1">
      <c r="A799" s="17"/>
      <c r="B799" s="16"/>
      <c r="C799" s="15"/>
      <c r="D799" s="14"/>
      <c r="E799" s="13"/>
      <c r="F799" s="13"/>
      <c r="G799" s="13"/>
      <c r="H799" s="13"/>
      <c r="I799" s="12"/>
      <c r="J799" s="11"/>
      <c r="K799" s="62"/>
    </row>
    <row r="800" spans="1:11" ht="107.25" customHeight="1">
      <c r="A800" s="17"/>
      <c r="B800" s="16"/>
      <c r="C800" s="15"/>
      <c r="D800" s="14"/>
      <c r="E800" s="13"/>
      <c r="F800" s="13"/>
      <c r="G800" s="13"/>
      <c r="H800" s="13"/>
      <c r="I800" s="12"/>
      <c r="J800" s="11"/>
      <c r="K800" s="62"/>
    </row>
    <row r="801" spans="1:11" ht="107.25" customHeight="1">
      <c r="A801" s="17"/>
      <c r="B801" s="16"/>
      <c r="C801" s="15"/>
      <c r="D801" s="14"/>
      <c r="E801" s="13"/>
      <c r="F801" s="13"/>
      <c r="G801" s="13"/>
      <c r="H801" s="13"/>
      <c r="I801" s="12"/>
      <c r="J801" s="11"/>
      <c r="K801" s="62"/>
    </row>
    <row r="802" spans="1:11" ht="107.25" customHeight="1">
      <c r="A802" s="17"/>
      <c r="B802" s="16"/>
      <c r="C802" s="15"/>
      <c r="D802" s="14"/>
      <c r="E802" s="13"/>
      <c r="F802" s="13"/>
      <c r="G802" s="13"/>
      <c r="H802" s="13"/>
      <c r="I802" s="12"/>
      <c r="J802" s="11"/>
      <c r="K802" s="62"/>
    </row>
    <row r="803" spans="1:11" ht="107.25" customHeight="1">
      <c r="A803" s="17"/>
      <c r="B803" s="16"/>
      <c r="C803" s="15"/>
      <c r="D803" s="14"/>
      <c r="E803" s="13"/>
      <c r="F803" s="13"/>
      <c r="G803" s="13"/>
      <c r="H803" s="13"/>
      <c r="I803" s="12"/>
      <c r="J803" s="11"/>
      <c r="K803" s="62"/>
    </row>
    <row r="804" spans="1:11" ht="107.25" customHeight="1">
      <c r="A804" s="17"/>
      <c r="B804" s="16"/>
      <c r="C804" s="15"/>
      <c r="D804" s="14"/>
      <c r="E804" s="13"/>
      <c r="F804" s="13"/>
      <c r="G804" s="13"/>
      <c r="H804" s="13"/>
      <c r="I804" s="12"/>
      <c r="J804" s="11"/>
      <c r="K804" s="62"/>
    </row>
    <row r="805" spans="1:11" ht="107.25" customHeight="1">
      <c r="A805" s="17"/>
      <c r="B805" s="16"/>
      <c r="C805" s="15"/>
      <c r="D805" s="14"/>
      <c r="E805" s="13"/>
      <c r="F805" s="13"/>
      <c r="G805" s="13"/>
      <c r="H805" s="13"/>
      <c r="I805" s="12"/>
      <c r="J805" s="11"/>
      <c r="K805" s="62"/>
    </row>
    <row r="806" spans="1:11" ht="107.25" customHeight="1">
      <c r="A806" s="17"/>
      <c r="B806" s="16"/>
      <c r="C806" s="15"/>
      <c r="D806" s="14"/>
      <c r="E806" s="13"/>
      <c r="F806" s="13"/>
      <c r="G806" s="13"/>
      <c r="H806" s="13"/>
      <c r="I806" s="12"/>
      <c r="J806" s="11"/>
      <c r="K806" s="62"/>
    </row>
    <row r="807" spans="1:11" ht="107.25" customHeight="1">
      <c r="A807" s="17"/>
      <c r="B807" s="16"/>
      <c r="C807" s="15"/>
      <c r="D807" s="14"/>
      <c r="E807" s="13"/>
      <c r="F807" s="13"/>
      <c r="G807" s="13"/>
      <c r="H807" s="13"/>
      <c r="I807" s="12"/>
      <c r="J807" s="11"/>
      <c r="K807" s="62"/>
    </row>
    <row r="808" spans="1:11" ht="107.25" customHeight="1">
      <c r="A808" s="17"/>
      <c r="B808" s="16"/>
      <c r="C808" s="15"/>
      <c r="D808" s="14"/>
      <c r="E808" s="13"/>
      <c r="F808" s="13"/>
      <c r="G808" s="13"/>
      <c r="H808" s="13"/>
      <c r="I808" s="12"/>
      <c r="J808" s="11"/>
      <c r="K808" s="62"/>
    </row>
    <row r="809" spans="1:11" ht="107.25" customHeight="1">
      <c r="A809" s="17"/>
      <c r="B809" s="16"/>
      <c r="C809" s="15"/>
      <c r="D809" s="14"/>
      <c r="E809" s="13"/>
      <c r="F809" s="13"/>
      <c r="G809" s="13"/>
      <c r="H809" s="13"/>
      <c r="I809" s="12"/>
      <c r="J809" s="11"/>
      <c r="K809" s="62"/>
    </row>
    <row r="810" spans="1:11" ht="107.25" customHeight="1">
      <c r="A810" s="17"/>
      <c r="B810" s="16"/>
      <c r="C810" s="15"/>
      <c r="D810" s="14"/>
      <c r="E810" s="13"/>
      <c r="F810" s="13"/>
      <c r="G810" s="13"/>
      <c r="H810" s="13"/>
      <c r="I810" s="12"/>
      <c r="J810" s="11"/>
      <c r="K810" s="62"/>
    </row>
    <row r="811" spans="1:11" ht="107.25" customHeight="1">
      <c r="A811" s="17"/>
      <c r="B811" s="16"/>
      <c r="C811" s="15"/>
      <c r="D811" s="14"/>
      <c r="E811" s="13"/>
      <c r="F811" s="13"/>
      <c r="G811" s="13"/>
      <c r="H811" s="13"/>
      <c r="I811" s="12"/>
      <c r="J811" s="11"/>
      <c r="K811" s="62"/>
    </row>
    <row r="812" spans="1:11" ht="107.25" customHeight="1">
      <c r="A812" s="17"/>
      <c r="B812" s="16"/>
      <c r="C812" s="15"/>
      <c r="D812" s="14"/>
      <c r="E812" s="13"/>
      <c r="F812" s="13"/>
      <c r="G812" s="13"/>
      <c r="H812" s="13"/>
      <c r="I812" s="12"/>
      <c r="J812" s="11"/>
      <c r="K812" s="62"/>
    </row>
    <row r="813" spans="1:11" ht="107.25" customHeight="1">
      <c r="A813" s="17"/>
      <c r="B813" s="16"/>
      <c r="C813" s="15"/>
      <c r="D813" s="14"/>
      <c r="E813" s="13"/>
      <c r="F813" s="13"/>
      <c r="G813" s="13"/>
      <c r="H813" s="13"/>
      <c r="I813" s="12"/>
      <c r="J813" s="11"/>
      <c r="K813" s="62"/>
    </row>
    <row r="814" spans="1:11" ht="107.25" customHeight="1">
      <c r="A814" s="17"/>
      <c r="B814" s="16"/>
      <c r="C814" s="15"/>
      <c r="D814" s="14"/>
      <c r="E814" s="13"/>
      <c r="F814" s="13"/>
      <c r="G814" s="13"/>
      <c r="H814" s="13"/>
      <c r="I814" s="12"/>
      <c r="J814" s="11"/>
      <c r="K814" s="62"/>
    </row>
    <row r="815" spans="1:11" ht="107.25" customHeight="1">
      <c r="A815" s="17"/>
      <c r="B815" s="16"/>
      <c r="C815" s="15"/>
      <c r="D815" s="14"/>
      <c r="E815" s="13"/>
      <c r="F815" s="13"/>
      <c r="G815" s="13"/>
      <c r="H815" s="13"/>
      <c r="I815" s="12"/>
      <c r="J815" s="11"/>
      <c r="K815" s="62"/>
    </row>
    <row r="816" spans="1:11" ht="107.25" customHeight="1">
      <c r="A816" s="17"/>
      <c r="B816" s="16"/>
      <c r="C816" s="15"/>
      <c r="D816" s="14"/>
      <c r="E816" s="13"/>
      <c r="F816" s="13"/>
      <c r="G816" s="13"/>
      <c r="H816" s="13"/>
      <c r="I816" s="12"/>
      <c r="J816" s="11"/>
      <c r="K816" s="62"/>
    </row>
    <row r="817" spans="1:11" ht="107.25" customHeight="1">
      <c r="A817" s="17"/>
      <c r="B817" s="16"/>
      <c r="C817" s="15"/>
      <c r="D817" s="14"/>
      <c r="E817" s="13"/>
      <c r="F817" s="13"/>
      <c r="G817" s="13"/>
      <c r="H817" s="13"/>
      <c r="I817" s="12"/>
      <c r="J817" s="11"/>
      <c r="K817" s="62"/>
    </row>
    <row r="818" spans="1:11" ht="107.25" customHeight="1">
      <c r="A818" s="17"/>
      <c r="B818" s="16"/>
      <c r="C818" s="15"/>
      <c r="D818" s="14"/>
      <c r="E818" s="13"/>
      <c r="F818" s="13"/>
      <c r="G818" s="13"/>
      <c r="H818" s="13"/>
      <c r="I818" s="12"/>
      <c r="J818" s="11"/>
      <c r="K818" s="62"/>
    </row>
    <row r="819" spans="1:11" ht="107.25" customHeight="1">
      <c r="A819" s="17"/>
      <c r="B819" s="16"/>
      <c r="C819" s="15"/>
      <c r="D819" s="14"/>
      <c r="E819" s="13"/>
      <c r="F819" s="13"/>
      <c r="G819" s="13"/>
      <c r="H819" s="13"/>
      <c r="I819" s="12"/>
      <c r="J819" s="11"/>
      <c r="K819" s="62"/>
    </row>
    <row r="820" spans="1:11" ht="107.25" customHeight="1">
      <c r="A820" s="17"/>
      <c r="B820" s="16"/>
      <c r="C820" s="15"/>
      <c r="D820" s="14"/>
      <c r="E820" s="13"/>
      <c r="F820" s="13"/>
      <c r="G820" s="13"/>
      <c r="H820" s="13"/>
      <c r="I820" s="12"/>
      <c r="J820" s="11"/>
      <c r="K820" s="62"/>
    </row>
    <row r="821" spans="1:11" ht="107.25" customHeight="1">
      <c r="A821" s="17"/>
      <c r="B821" s="16"/>
      <c r="C821" s="15"/>
      <c r="D821" s="14"/>
      <c r="E821" s="13"/>
      <c r="F821" s="13"/>
      <c r="G821" s="13"/>
      <c r="H821" s="13"/>
      <c r="I821" s="12"/>
      <c r="J821" s="11"/>
      <c r="K821" s="62"/>
    </row>
    <row r="822" spans="1:11" ht="107.25" customHeight="1">
      <c r="A822" s="17"/>
      <c r="B822" s="16"/>
      <c r="C822" s="15"/>
      <c r="D822" s="14"/>
      <c r="E822" s="13"/>
      <c r="F822" s="13"/>
      <c r="G822" s="13"/>
      <c r="H822" s="13"/>
      <c r="I822" s="12"/>
      <c r="J822" s="11"/>
      <c r="K822" s="62"/>
    </row>
    <row r="823" spans="1:11" ht="107.25" customHeight="1">
      <c r="A823" s="17"/>
      <c r="B823" s="16"/>
      <c r="C823" s="15"/>
      <c r="D823" s="14"/>
      <c r="E823" s="13"/>
      <c r="F823" s="13"/>
      <c r="G823" s="13"/>
      <c r="H823" s="13"/>
      <c r="I823" s="12"/>
      <c r="J823" s="11"/>
      <c r="K823" s="62"/>
    </row>
    <row r="824" spans="1:11" ht="107.25" customHeight="1">
      <c r="A824" s="17"/>
      <c r="B824" s="16"/>
      <c r="C824" s="15"/>
      <c r="D824" s="14"/>
      <c r="E824" s="13"/>
      <c r="F824" s="13"/>
      <c r="G824" s="13"/>
      <c r="H824" s="13"/>
      <c r="I824" s="12"/>
      <c r="J824" s="11"/>
      <c r="K824" s="62"/>
    </row>
    <row r="825" spans="1:11" ht="107.25" customHeight="1">
      <c r="A825" s="17"/>
      <c r="B825" s="16"/>
      <c r="C825" s="15"/>
      <c r="D825" s="14"/>
      <c r="E825" s="13"/>
      <c r="F825" s="13"/>
      <c r="G825" s="13"/>
      <c r="H825" s="13"/>
      <c r="I825" s="12"/>
      <c r="J825" s="11"/>
      <c r="K825" s="62"/>
    </row>
    <row r="826" spans="1:11" ht="107.25" customHeight="1">
      <c r="A826" s="17"/>
      <c r="B826" s="16"/>
      <c r="C826" s="15"/>
      <c r="D826" s="14"/>
      <c r="E826" s="13"/>
      <c r="F826" s="13"/>
      <c r="G826" s="13"/>
      <c r="H826" s="13"/>
      <c r="I826" s="12"/>
      <c r="J826" s="11"/>
      <c r="K826" s="62"/>
    </row>
    <row r="827" spans="1:11" ht="107.25" customHeight="1">
      <c r="A827" s="17"/>
      <c r="B827" s="16"/>
      <c r="C827" s="15"/>
      <c r="D827" s="14"/>
      <c r="E827" s="13"/>
      <c r="F827" s="13"/>
      <c r="G827" s="13"/>
      <c r="H827" s="13"/>
      <c r="I827" s="12"/>
      <c r="J827" s="11"/>
      <c r="K827" s="62"/>
    </row>
    <row r="828" spans="1:11" ht="107.25" customHeight="1">
      <c r="A828" s="17"/>
      <c r="B828" s="16"/>
      <c r="C828" s="15"/>
      <c r="D828" s="14"/>
      <c r="E828" s="13"/>
      <c r="F828" s="13"/>
      <c r="G828" s="13"/>
      <c r="H828" s="13"/>
      <c r="I828" s="12"/>
      <c r="J828" s="11"/>
      <c r="K828" s="62"/>
    </row>
    <row r="829" spans="1:11" ht="107.25" customHeight="1">
      <c r="A829" s="17"/>
      <c r="B829" s="16"/>
      <c r="C829" s="15"/>
      <c r="D829" s="14"/>
      <c r="E829" s="13"/>
      <c r="F829" s="13"/>
      <c r="G829" s="13"/>
      <c r="H829" s="13"/>
      <c r="I829" s="12"/>
      <c r="J829" s="11"/>
      <c r="K829" s="62"/>
    </row>
    <row r="830" spans="1:11" ht="107.25" customHeight="1">
      <c r="A830" s="17"/>
      <c r="B830" s="16"/>
      <c r="C830" s="15"/>
      <c r="D830" s="14"/>
      <c r="E830" s="13"/>
      <c r="F830" s="13"/>
      <c r="G830" s="13"/>
      <c r="H830" s="13"/>
      <c r="I830" s="12"/>
      <c r="J830" s="11"/>
      <c r="K830" s="62"/>
    </row>
    <row r="831" spans="1:11" ht="107.25" customHeight="1">
      <c r="A831" s="17"/>
      <c r="B831" s="16"/>
      <c r="C831" s="15"/>
      <c r="D831" s="14"/>
      <c r="E831" s="13"/>
      <c r="F831" s="13"/>
      <c r="G831" s="13"/>
      <c r="H831" s="13"/>
      <c r="I831" s="12"/>
      <c r="J831" s="11"/>
      <c r="K831" s="62"/>
    </row>
    <row r="832" spans="1:11" ht="107.25" customHeight="1">
      <c r="A832" s="17"/>
      <c r="B832" s="16"/>
      <c r="C832" s="15"/>
      <c r="D832" s="14"/>
      <c r="E832" s="13"/>
      <c r="F832" s="13"/>
      <c r="G832" s="13"/>
      <c r="H832" s="13"/>
      <c r="I832" s="12"/>
      <c r="J832" s="11"/>
      <c r="K832" s="62"/>
    </row>
    <row r="833" spans="1:11" ht="107.25" customHeight="1">
      <c r="A833" s="17"/>
      <c r="B833" s="16"/>
      <c r="C833" s="15"/>
      <c r="D833" s="14"/>
      <c r="E833" s="13"/>
      <c r="F833" s="13"/>
      <c r="G833" s="13"/>
      <c r="H833" s="13"/>
      <c r="I833" s="12"/>
      <c r="J833" s="11"/>
      <c r="K833" s="62"/>
    </row>
    <row r="834" spans="1:11" ht="107.25" customHeight="1">
      <c r="A834" s="17"/>
      <c r="B834" s="16"/>
      <c r="C834" s="15"/>
      <c r="D834" s="14"/>
      <c r="E834" s="13"/>
      <c r="F834" s="13"/>
      <c r="G834" s="13"/>
      <c r="H834" s="13"/>
      <c r="I834" s="12"/>
      <c r="J834" s="11"/>
      <c r="K834" s="62"/>
    </row>
    <row r="835" spans="1:11" ht="107.25" customHeight="1">
      <c r="A835" s="17"/>
      <c r="B835" s="16"/>
      <c r="C835" s="15"/>
      <c r="D835" s="14"/>
      <c r="E835" s="13"/>
      <c r="F835" s="13"/>
      <c r="G835" s="13"/>
      <c r="H835" s="13"/>
      <c r="I835" s="12"/>
      <c r="J835" s="11"/>
      <c r="K835" s="62"/>
    </row>
    <row r="836" spans="1:11" ht="107.25" customHeight="1">
      <c r="A836" s="17"/>
      <c r="B836" s="16"/>
      <c r="C836" s="15"/>
      <c r="D836" s="14"/>
      <c r="E836" s="13"/>
      <c r="F836" s="13"/>
      <c r="G836" s="13"/>
      <c r="H836" s="13"/>
      <c r="I836" s="12"/>
      <c r="J836" s="11"/>
      <c r="K836" s="62"/>
    </row>
    <row r="837" spans="1:11" ht="107.25" customHeight="1">
      <c r="A837" s="17"/>
      <c r="B837" s="16"/>
      <c r="C837" s="15"/>
      <c r="D837" s="14"/>
      <c r="E837" s="13"/>
      <c r="F837" s="13"/>
      <c r="G837" s="13"/>
      <c r="H837" s="13"/>
      <c r="I837" s="12"/>
      <c r="J837" s="11"/>
      <c r="K837" s="62"/>
    </row>
    <row r="838" spans="1:11" ht="107.25" customHeight="1">
      <c r="A838" s="17"/>
      <c r="B838" s="16"/>
      <c r="C838" s="15"/>
      <c r="D838" s="14"/>
      <c r="E838" s="13"/>
      <c r="F838" s="13"/>
      <c r="G838" s="13"/>
      <c r="H838" s="13"/>
      <c r="I838" s="12"/>
      <c r="J838" s="11"/>
      <c r="K838" s="62"/>
    </row>
    <row r="839" spans="1:11" ht="107.25" customHeight="1">
      <c r="A839" s="17"/>
      <c r="B839" s="16"/>
      <c r="C839" s="15"/>
      <c r="D839" s="14"/>
      <c r="E839" s="13"/>
      <c r="F839" s="13"/>
      <c r="G839" s="13"/>
      <c r="H839" s="13"/>
      <c r="I839" s="12"/>
      <c r="J839" s="11"/>
      <c r="K839" s="62"/>
    </row>
    <row r="840" spans="1:11" ht="107.25" customHeight="1">
      <c r="A840" s="17"/>
      <c r="B840" s="16"/>
      <c r="C840" s="15"/>
      <c r="D840" s="14"/>
      <c r="E840" s="13"/>
      <c r="F840" s="13"/>
      <c r="G840" s="13"/>
      <c r="H840" s="13"/>
      <c r="I840" s="12"/>
      <c r="J840" s="11"/>
      <c r="K840" s="62"/>
    </row>
    <row r="841" spans="1:11" ht="107.25" customHeight="1">
      <c r="A841" s="17"/>
      <c r="B841" s="16"/>
      <c r="C841" s="15"/>
      <c r="D841" s="14"/>
      <c r="E841" s="13"/>
      <c r="F841" s="13"/>
      <c r="G841" s="13"/>
      <c r="H841" s="13"/>
      <c r="I841" s="12"/>
      <c r="J841" s="11"/>
      <c r="K841" s="62"/>
    </row>
    <row r="842" spans="1:11" ht="107.25" customHeight="1">
      <c r="A842" s="17"/>
      <c r="B842" s="16"/>
      <c r="C842" s="15"/>
      <c r="D842" s="14"/>
      <c r="E842" s="13"/>
      <c r="F842" s="13"/>
      <c r="G842" s="13"/>
      <c r="H842" s="13"/>
      <c r="I842" s="12"/>
      <c r="J842" s="11"/>
      <c r="K842" s="62"/>
    </row>
    <row r="843" spans="1:11" ht="107.25" customHeight="1">
      <c r="A843" s="17"/>
      <c r="B843" s="16"/>
      <c r="C843" s="15"/>
      <c r="D843" s="14"/>
      <c r="E843" s="13"/>
      <c r="F843" s="13"/>
      <c r="G843" s="13"/>
      <c r="H843" s="13"/>
      <c r="I843" s="12"/>
      <c r="J843" s="11"/>
      <c r="K843" s="62"/>
    </row>
    <row r="844" spans="1:11" ht="107.25" customHeight="1">
      <c r="A844" s="17"/>
      <c r="B844" s="16"/>
      <c r="C844" s="15"/>
      <c r="D844" s="14"/>
      <c r="E844" s="13"/>
      <c r="F844" s="13"/>
      <c r="G844" s="13"/>
      <c r="H844" s="13"/>
      <c r="I844" s="12"/>
      <c r="J844" s="11"/>
      <c r="K844" s="62"/>
    </row>
    <row r="845" spans="1:11" ht="107.25" customHeight="1">
      <c r="A845" s="17"/>
      <c r="B845" s="16"/>
      <c r="C845" s="15"/>
      <c r="D845" s="14"/>
      <c r="E845" s="13"/>
      <c r="F845" s="13"/>
      <c r="G845" s="13"/>
      <c r="H845" s="13"/>
      <c r="I845" s="12"/>
      <c r="J845" s="11"/>
      <c r="K845" s="62"/>
    </row>
    <row r="846" spans="1:11" ht="107.25" customHeight="1">
      <c r="A846" s="17"/>
      <c r="B846" s="16"/>
      <c r="C846" s="15"/>
      <c r="D846" s="14"/>
      <c r="E846" s="13"/>
      <c r="F846" s="13"/>
      <c r="G846" s="13"/>
      <c r="H846" s="13"/>
      <c r="I846" s="12"/>
      <c r="J846" s="11"/>
      <c r="K846" s="62"/>
    </row>
    <row r="847" spans="1:11" ht="107.25" customHeight="1">
      <c r="A847" s="17"/>
      <c r="B847" s="16"/>
      <c r="C847" s="15"/>
      <c r="D847" s="14"/>
      <c r="E847" s="13"/>
      <c r="F847" s="13"/>
      <c r="G847" s="13"/>
      <c r="H847" s="13"/>
      <c r="I847" s="12"/>
      <c r="J847" s="11"/>
      <c r="K847" s="62"/>
    </row>
    <row r="848" spans="1:11" ht="107.25" customHeight="1">
      <c r="A848" s="17"/>
      <c r="B848" s="16"/>
      <c r="C848" s="15"/>
      <c r="D848" s="14"/>
      <c r="E848" s="13"/>
      <c r="F848" s="13"/>
      <c r="G848" s="13"/>
      <c r="H848" s="13"/>
      <c r="I848" s="12"/>
      <c r="J848" s="11"/>
      <c r="K848" s="62"/>
    </row>
    <row r="849" spans="1:11" ht="107.25" customHeight="1">
      <c r="A849" s="17"/>
      <c r="B849" s="16"/>
      <c r="C849" s="15"/>
      <c r="D849" s="14"/>
      <c r="E849" s="13"/>
      <c r="F849" s="13"/>
      <c r="G849" s="13"/>
      <c r="H849" s="13"/>
      <c r="I849" s="12"/>
      <c r="J849" s="11"/>
      <c r="K849" s="62"/>
    </row>
    <row r="850" spans="1:11" ht="107.25" customHeight="1">
      <c r="A850" s="17"/>
      <c r="B850" s="16"/>
      <c r="C850" s="15"/>
      <c r="D850" s="14"/>
      <c r="E850" s="13"/>
      <c r="F850" s="13"/>
      <c r="G850" s="13"/>
      <c r="H850" s="13"/>
      <c r="I850" s="12"/>
      <c r="J850" s="11"/>
      <c r="K850" s="62"/>
    </row>
    <row r="851" spans="1:11" ht="107.25" customHeight="1">
      <c r="A851" s="17"/>
      <c r="B851" s="16"/>
      <c r="C851" s="15"/>
      <c r="D851" s="14"/>
      <c r="E851" s="13"/>
      <c r="F851" s="13"/>
      <c r="G851" s="13"/>
      <c r="H851" s="13"/>
      <c r="I851" s="12"/>
      <c r="J851" s="11"/>
      <c r="K851" s="62"/>
    </row>
    <row r="852" spans="1:11" ht="107.25" customHeight="1">
      <c r="A852" s="17"/>
      <c r="B852" s="16"/>
      <c r="C852" s="15"/>
      <c r="D852" s="14"/>
      <c r="E852" s="13"/>
      <c r="F852" s="13"/>
      <c r="G852" s="13"/>
      <c r="H852" s="13"/>
      <c r="I852" s="12"/>
      <c r="J852" s="11"/>
      <c r="K852" s="62"/>
    </row>
    <row r="853" spans="1:11" ht="107.25" customHeight="1">
      <c r="A853" s="17"/>
      <c r="B853" s="16"/>
      <c r="C853" s="15"/>
      <c r="D853" s="14"/>
      <c r="E853" s="13"/>
      <c r="F853" s="13"/>
      <c r="G853" s="13"/>
      <c r="H853" s="13"/>
      <c r="I853" s="12"/>
      <c r="J853" s="11"/>
      <c r="K853" s="62"/>
    </row>
    <row r="854" spans="1:11" ht="107.25" customHeight="1">
      <c r="A854" s="17"/>
      <c r="B854" s="16"/>
      <c r="C854" s="15"/>
      <c r="D854" s="14"/>
      <c r="E854" s="13"/>
      <c r="F854" s="13"/>
      <c r="G854" s="13"/>
      <c r="H854" s="13"/>
      <c r="I854" s="12"/>
      <c r="J854" s="11"/>
      <c r="K854" s="62"/>
    </row>
    <row r="855" spans="1:11" ht="107.25" customHeight="1">
      <c r="A855" s="17"/>
      <c r="B855" s="16"/>
      <c r="C855" s="15"/>
      <c r="D855" s="14"/>
      <c r="E855" s="13"/>
      <c r="F855" s="13"/>
      <c r="G855" s="13"/>
      <c r="H855" s="13"/>
      <c r="I855" s="12"/>
      <c r="J855" s="11"/>
      <c r="K855" s="62"/>
    </row>
    <row r="856" spans="1:11" ht="107.25" customHeight="1">
      <c r="A856" s="17"/>
      <c r="B856" s="16"/>
      <c r="C856" s="15"/>
      <c r="D856" s="14"/>
      <c r="E856" s="13"/>
      <c r="F856" s="13"/>
      <c r="G856" s="13"/>
      <c r="H856" s="13"/>
      <c r="I856" s="12"/>
      <c r="J856" s="11"/>
      <c r="K856" s="62"/>
    </row>
    <row r="857" spans="1:11" ht="107.25" customHeight="1">
      <c r="A857" s="17"/>
      <c r="B857" s="16"/>
      <c r="C857" s="15"/>
      <c r="D857" s="14"/>
      <c r="E857" s="13"/>
      <c r="F857" s="13"/>
      <c r="G857" s="13"/>
      <c r="H857" s="13"/>
      <c r="I857" s="12"/>
      <c r="J857" s="11"/>
      <c r="K857" s="62"/>
    </row>
    <row r="858" spans="1:11" ht="107.25" customHeight="1">
      <c r="A858" s="17"/>
      <c r="B858" s="16"/>
      <c r="C858" s="15"/>
      <c r="D858" s="14"/>
      <c r="E858" s="13"/>
      <c r="F858" s="13"/>
      <c r="G858" s="13"/>
      <c r="H858" s="13"/>
      <c r="I858" s="12"/>
      <c r="J858" s="11"/>
      <c r="K858" s="62"/>
    </row>
    <row r="859" spans="1:11" ht="107.25" customHeight="1">
      <c r="A859" s="17"/>
      <c r="B859" s="16"/>
      <c r="C859" s="15"/>
      <c r="D859" s="14"/>
      <c r="E859" s="13"/>
      <c r="F859" s="13"/>
      <c r="G859" s="13"/>
      <c r="H859" s="13"/>
      <c r="I859" s="12"/>
      <c r="J859" s="11"/>
      <c r="K859" s="62"/>
    </row>
    <row r="860" spans="1:11" ht="107.25" customHeight="1">
      <c r="A860" s="17"/>
      <c r="B860" s="16"/>
      <c r="C860" s="15"/>
      <c r="D860" s="14"/>
      <c r="E860" s="13"/>
      <c r="F860" s="13"/>
      <c r="G860" s="13"/>
      <c r="H860" s="13"/>
      <c r="I860" s="12"/>
      <c r="J860" s="11"/>
      <c r="K860" s="62"/>
    </row>
    <row r="861" spans="1:11" ht="107.25" customHeight="1">
      <c r="A861" s="17"/>
      <c r="B861" s="16"/>
      <c r="C861" s="15"/>
      <c r="D861" s="14"/>
      <c r="E861" s="13"/>
      <c r="F861" s="13"/>
      <c r="G861" s="13"/>
      <c r="H861" s="13"/>
      <c r="I861" s="12"/>
      <c r="J861" s="11"/>
      <c r="K861" s="62"/>
    </row>
    <row r="862" spans="1:11" ht="107.25" customHeight="1">
      <c r="A862" s="17"/>
      <c r="B862" s="16"/>
      <c r="C862" s="15"/>
      <c r="D862" s="14"/>
      <c r="E862" s="13"/>
      <c r="F862" s="13"/>
      <c r="G862" s="13"/>
      <c r="H862" s="13"/>
      <c r="I862" s="12"/>
      <c r="J862" s="11"/>
      <c r="K862" s="62"/>
    </row>
    <row r="863" spans="1:11" ht="107.25" customHeight="1">
      <c r="A863" s="17"/>
      <c r="B863" s="16"/>
      <c r="C863" s="15"/>
      <c r="D863" s="14"/>
      <c r="E863" s="13"/>
      <c r="F863" s="13"/>
      <c r="G863" s="13"/>
      <c r="H863" s="13"/>
      <c r="I863" s="12"/>
      <c r="J863" s="11"/>
      <c r="K863" s="62"/>
    </row>
    <row r="864" spans="1:11" ht="107.25" customHeight="1">
      <c r="A864" s="17"/>
      <c r="B864" s="16"/>
      <c r="C864" s="15"/>
      <c r="D864" s="14"/>
      <c r="E864" s="13"/>
      <c r="F864" s="13"/>
      <c r="G864" s="13"/>
      <c r="H864" s="13"/>
      <c r="I864" s="12"/>
      <c r="J864" s="11"/>
      <c r="K864" s="62"/>
    </row>
    <row r="865" spans="1:11" ht="107.25" customHeight="1">
      <c r="A865" s="17"/>
      <c r="B865" s="16"/>
      <c r="C865" s="15"/>
      <c r="D865" s="14"/>
      <c r="E865" s="13"/>
      <c r="F865" s="13"/>
      <c r="G865" s="13"/>
      <c r="H865" s="13"/>
      <c r="I865" s="12"/>
      <c r="J865" s="11"/>
      <c r="K865" s="62"/>
    </row>
    <row r="866" spans="1:11" ht="107.25" customHeight="1">
      <c r="A866" s="17"/>
      <c r="B866" s="16"/>
      <c r="C866" s="15"/>
      <c r="D866" s="14"/>
      <c r="E866" s="13"/>
      <c r="F866" s="13"/>
      <c r="G866" s="13"/>
      <c r="H866" s="13"/>
      <c r="I866" s="12"/>
      <c r="J866" s="11"/>
      <c r="K866" s="62"/>
    </row>
    <row r="867" spans="1:11" ht="107.25" customHeight="1">
      <c r="A867" s="17"/>
      <c r="B867" s="16"/>
      <c r="C867" s="15"/>
      <c r="D867" s="14"/>
      <c r="E867" s="13"/>
      <c r="F867" s="13"/>
      <c r="G867" s="13"/>
      <c r="H867" s="13"/>
      <c r="I867" s="12"/>
      <c r="J867" s="11"/>
      <c r="K867" s="62"/>
    </row>
    <row r="868" spans="1:11" ht="107.25" customHeight="1">
      <c r="A868" s="17"/>
      <c r="B868" s="16"/>
      <c r="C868" s="15"/>
      <c r="D868" s="14"/>
      <c r="E868" s="13"/>
      <c r="F868" s="13"/>
      <c r="G868" s="13"/>
      <c r="H868" s="13"/>
      <c r="I868" s="12"/>
      <c r="J868" s="11"/>
      <c r="K868" s="62"/>
    </row>
    <row r="869" spans="1:11" ht="107.25" customHeight="1">
      <c r="A869" s="17"/>
      <c r="B869" s="16"/>
      <c r="C869" s="15"/>
      <c r="D869" s="14"/>
      <c r="E869" s="13"/>
      <c r="F869" s="13"/>
      <c r="G869" s="13"/>
      <c r="H869" s="13"/>
      <c r="I869" s="12"/>
      <c r="J869" s="11"/>
      <c r="K869" s="62"/>
    </row>
    <row r="870" spans="1:11" ht="107.25" customHeight="1">
      <c r="A870" s="17"/>
      <c r="B870" s="16"/>
      <c r="C870" s="15"/>
      <c r="D870" s="14"/>
      <c r="E870" s="13"/>
      <c r="F870" s="13"/>
      <c r="G870" s="13"/>
      <c r="H870" s="13"/>
      <c r="I870" s="12"/>
      <c r="J870" s="11"/>
      <c r="K870" s="62"/>
    </row>
    <row r="871" spans="1:11" ht="107.25" customHeight="1">
      <c r="A871" s="17"/>
      <c r="B871" s="16"/>
      <c r="C871" s="15"/>
      <c r="D871" s="14"/>
      <c r="E871" s="13"/>
      <c r="F871" s="13"/>
      <c r="G871" s="13"/>
      <c r="H871" s="13"/>
      <c r="I871" s="12"/>
      <c r="J871" s="11"/>
      <c r="K871" s="62"/>
    </row>
    <row r="872" spans="1:11" ht="107.25" customHeight="1">
      <c r="A872" s="17"/>
      <c r="B872" s="16"/>
      <c r="C872" s="15"/>
      <c r="D872" s="14"/>
      <c r="E872" s="13"/>
      <c r="F872" s="13"/>
      <c r="G872" s="13"/>
      <c r="H872" s="13"/>
      <c r="I872" s="12"/>
      <c r="J872" s="11"/>
      <c r="K872" s="62"/>
    </row>
    <row r="873" spans="1:11" ht="107.25" customHeight="1">
      <c r="A873" s="17"/>
      <c r="B873" s="16"/>
      <c r="C873" s="15"/>
      <c r="D873" s="14"/>
      <c r="E873" s="13"/>
      <c r="F873" s="13"/>
      <c r="G873" s="13"/>
      <c r="H873" s="13"/>
      <c r="I873" s="12"/>
      <c r="J873" s="11"/>
      <c r="K873" s="62"/>
    </row>
    <row r="874" spans="1:11" ht="107.25" customHeight="1">
      <c r="A874" s="17"/>
      <c r="B874" s="16"/>
      <c r="C874" s="15"/>
      <c r="D874" s="14"/>
      <c r="E874" s="13"/>
      <c r="F874" s="13"/>
      <c r="G874" s="13"/>
      <c r="H874" s="13"/>
      <c r="I874" s="12"/>
      <c r="J874" s="11"/>
      <c r="K874" s="62"/>
    </row>
    <row r="875" spans="1:11" ht="107.25" customHeight="1">
      <c r="A875" s="17"/>
      <c r="B875" s="16"/>
      <c r="C875" s="15"/>
      <c r="D875" s="14"/>
      <c r="E875" s="13"/>
      <c r="F875" s="13"/>
      <c r="G875" s="13"/>
      <c r="H875" s="13"/>
      <c r="I875" s="12"/>
      <c r="J875" s="11"/>
      <c r="K875" s="62"/>
    </row>
    <row r="876" spans="1:11" ht="107.25" customHeight="1">
      <c r="A876" s="17"/>
      <c r="B876" s="16"/>
      <c r="C876" s="15"/>
      <c r="D876" s="14"/>
      <c r="E876" s="13"/>
      <c r="F876" s="13"/>
      <c r="G876" s="13"/>
      <c r="H876" s="13"/>
      <c r="I876" s="12"/>
      <c r="J876" s="11"/>
      <c r="K876" s="62"/>
    </row>
    <row r="877" spans="1:11" ht="107.25" customHeight="1">
      <c r="A877" s="17"/>
      <c r="B877" s="16"/>
      <c r="C877" s="15"/>
      <c r="D877" s="14"/>
      <c r="E877" s="13"/>
      <c r="F877" s="13"/>
      <c r="G877" s="13"/>
      <c r="H877" s="13"/>
      <c r="I877" s="12"/>
      <c r="J877" s="11"/>
      <c r="K877" s="62"/>
    </row>
    <row r="878" spans="1:11" ht="107.25" customHeight="1">
      <c r="A878" s="17"/>
      <c r="B878" s="16"/>
      <c r="C878" s="15"/>
      <c r="D878" s="14"/>
      <c r="E878" s="13"/>
      <c r="F878" s="13"/>
      <c r="G878" s="13"/>
      <c r="H878" s="13"/>
      <c r="I878" s="12"/>
      <c r="J878" s="11"/>
      <c r="K878" s="62"/>
    </row>
    <row r="879" spans="1:11" ht="107.25" customHeight="1">
      <c r="A879" s="17"/>
      <c r="B879" s="16"/>
      <c r="C879" s="15"/>
      <c r="D879" s="14"/>
      <c r="E879" s="13"/>
      <c r="F879" s="13"/>
      <c r="G879" s="13"/>
      <c r="H879" s="13"/>
      <c r="I879" s="12"/>
      <c r="J879" s="11"/>
      <c r="K879" s="62"/>
    </row>
    <row r="880" spans="1:11" ht="107.25" customHeight="1">
      <c r="A880" s="17"/>
      <c r="B880" s="16"/>
      <c r="C880" s="15"/>
      <c r="D880" s="14"/>
      <c r="E880" s="13"/>
      <c r="F880" s="13"/>
      <c r="G880" s="13"/>
      <c r="H880" s="13"/>
      <c r="I880" s="12"/>
      <c r="J880" s="11"/>
      <c r="K880" s="62"/>
    </row>
    <row r="881" spans="1:11" ht="107.25" customHeight="1">
      <c r="A881" s="17"/>
      <c r="B881" s="16"/>
      <c r="C881" s="15"/>
      <c r="D881" s="14"/>
      <c r="E881" s="13"/>
      <c r="F881" s="13"/>
      <c r="G881" s="13"/>
      <c r="H881" s="13"/>
      <c r="I881" s="12"/>
      <c r="J881" s="11"/>
      <c r="K881" s="62"/>
    </row>
    <row r="882" spans="1:11" ht="107.25" customHeight="1">
      <c r="A882" s="17"/>
      <c r="B882" s="16"/>
      <c r="C882" s="15"/>
      <c r="D882" s="14"/>
      <c r="E882" s="13"/>
      <c r="F882" s="13"/>
      <c r="G882" s="13"/>
      <c r="H882" s="13"/>
      <c r="I882" s="12"/>
      <c r="J882" s="11"/>
      <c r="K882" s="62"/>
    </row>
    <row r="883" spans="1:11" ht="107.25" customHeight="1">
      <c r="A883" s="17"/>
      <c r="B883" s="16"/>
      <c r="C883" s="15"/>
      <c r="D883" s="14"/>
      <c r="E883" s="13"/>
      <c r="F883" s="13"/>
      <c r="G883" s="13"/>
      <c r="H883" s="13"/>
      <c r="I883" s="12"/>
      <c r="J883" s="11"/>
      <c r="K883" s="62"/>
    </row>
    <row r="884" spans="1:11" ht="107.25" customHeight="1">
      <c r="A884" s="17"/>
      <c r="B884" s="16"/>
      <c r="C884" s="15"/>
      <c r="D884" s="14"/>
      <c r="E884" s="13"/>
      <c r="F884" s="13"/>
      <c r="G884" s="13"/>
      <c r="H884" s="13"/>
      <c r="I884" s="12"/>
      <c r="J884" s="11"/>
      <c r="K884" s="62"/>
    </row>
    <row r="885" spans="1:11" ht="107.25" customHeight="1">
      <c r="A885" s="17"/>
      <c r="B885" s="16"/>
      <c r="C885" s="15"/>
      <c r="D885" s="14"/>
      <c r="E885" s="13"/>
      <c r="F885" s="13"/>
      <c r="G885" s="13"/>
      <c r="H885" s="13"/>
      <c r="I885" s="12"/>
      <c r="J885" s="11"/>
      <c r="K885" s="62"/>
    </row>
    <row r="886" spans="1:11" ht="107.25" customHeight="1">
      <c r="A886" s="17"/>
      <c r="B886" s="16"/>
      <c r="C886" s="15"/>
      <c r="D886" s="14"/>
      <c r="E886" s="13"/>
      <c r="F886" s="13"/>
      <c r="G886" s="13"/>
      <c r="H886" s="13"/>
      <c r="I886" s="12"/>
      <c r="J886" s="11"/>
      <c r="K886" s="62"/>
    </row>
    <row r="887" spans="1:11" ht="107.25" customHeight="1">
      <c r="A887" s="17"/>
      <c r="B887" s="16"/>
      <c r="C887" s="15"/>
      <c r="D887" s="14"/>
      <c r="E887" s="13"/>
      <c r="F887" s="13"/>
      <c r="G887" s="13"/>
      <c r="H887" s="13"/>
      <c r="I887" s="12"/>
      <c r="J887" s="11"/>
      <c r="K887" s="62"/>
    </row>
    <row r="888" spans="1:11" ht="107.25" customHeight="1">
      <c r="A888" s="17"/>
      <c r="B888" s="16"/>
      <c r="C888" s="15"/>
      <c r="D888" s="14"/>
      <c r="E888" s="13"/>
      <c r="F888" s="13"/>
      <c r="G888" s="13"/>
      <c r="H888" s="13"/>
      <c r="I888" s="12"/>
      <c r="J888" s="11"/>
      <c r="K888" s="62"/>
    </row>
    <row r="889" spans="1:11" ht="107.25" customHeight="1">
      <c r="A889" s="17"/>
      <c r="B889" s="16"/>
      <c r="C889" s="15"/>
      <c r="D889" s="14"/>
      <c r="E889" s="13"/>
      <c r="F889" s="13"/>
      <c r="G889" s="13"/>
      <c r="H889" s="13"/>
      <c r="I889" s="12"/>
      <c r="J889" s="11"/>
      <c r="K889" s="62"/>
    </row>
    <row r="890" spans="1:11" ht="107.25" customHeight="1">
      <c r="A890" s="17"/>
      <c r="B890" s="16"/>
      <c r="C890" s="15"/>
      <c r="D890" s="14"/>
      <c r="E890" s="13"/>
      <c r="F890" s="13"/>
      <c r="G890" s="13"/>
      <c r="H890" s="13"/>
      <c r="I890" s="12"/>
      <c r="J890" s="11"/>
      <c r="K890" s="62"/>
    </row>
    <row r="891" spans="1:11" ht="107.25" customHeight="1">
      <c r="A891" s="17"/>
      <c r="B891" s="16"/>
      <c r="C891" s="15"/>
      <c r="D891" s="14"/>
      <c r="E891" s="13"/>
      <c r="F891" s="13"/>
      <c r="G891" s="13"/>
      <c r="H891" s="13"/>
      <c r="I891" s="12"/>
      <c r="J891" s="11"/>
      <c r="K891" s="62"/>
    </row>
    <row r="892" spans="1:11" ht="107.25" customHeight="1">
      <c r="A892" s="17"/>
      <c r="B892" s="16"/>
      <c r="C892" s="15"/>
      <c r="D892" s="14"/>
      <c r="E892" s="13"/>
      <c r="F892" s="13"/>
      <c r="G892" s="13"/>
      <c r="H892" s="13"/>
      <c r="I892" s="12"/>
      <c r="J892" s="11"/>
      <c r="K892" s="62"/>
    </row>
    <row r="893" spans="1:11" ht="107.25" customHeight="1">
      <c r="A893" s="17"/>
      <c r="B893" s="16"/>
      <c r="C893" s="15"/>
      <c r="D893" s="14"/>
      <c r="E893" s="13"/>
      <c r="F893" s="13"/>
      <c r="G893" s="13"/>
      <c r="H893" s="13"/>
      <c r="I893" s="12"/>
      <c r="J893" s="11"/>
      <c r="K893" s="62"/>
    </row>
    <row r="894" spans="1:11" ht="107.25" customHeight="1">
      <c r="A894" s="17"/>
      <c r="B894" s="16"/>
      <c r="C894" s="15"/>
      <c r="D894" s="14"/>
      <c r="E894" s="13"/>
      <c r="F894" s="13"/>
      <c r="G894" s="13"/>
      <c r="H894" s="13"/>
      <c r="I894" s="12"/>
      <c r="J894" s="11"/>
      <c r="K894" s="62"/>
    </row>
    <row r="895" spans="1:11" ht="107.25" customHeight="1">
      <c r="A895" s="17"/>
      <c r="B895" s="16"/>
      <c r="C895" s="15"/>
      <c r="D895" s="14"/>
      <c r="E895" s="13"/>
      <c r="F895" s="13"/>
      <c r="G895" s="13"/>
      <c r="H895" s="13"/>
      <c r="I895" s="12"/>
      <c r="J895" s="11"/>
      <c r="K895" s="62"/>
    </row>
    <row r="896" spans="1:11" ht="107.25" customHeight="1">
      <c r="A896" s="17"/>
      <c r="B896" s="16"/>
      <c r="C896" s="15"/>
      <c r="D896" s="14"/>
      <c r="E896" s="13"/>
      <c r="F896" s="13"/>
      <c r="G896" s="13"/>
      <c r="H896" s="13"/>
      <c r="I896" s="12"/>
      <c r="J896" s="11"/>
      <c r="K896" s="62"/>
    </row>
    <row r="897" spans="1:11" ht="107.25" customHeight="1">
      <c r="A897" s="17"/>
      <c r="B897" s="16"/>
      <c r="C897" s="15"/>
      <c r="D897" s="14"/>
      <c r="E897" s="13"/>
      <c r="F897" s="13"/>
      <c r="G897" s="13"/>
      <c r="H897" s="13"/>
      <c r="I897" s="12"/>
      <c r="J897" s="11"/>
      <c r="K897" s="62"/>
    </row>
    <row r="898" spans="1:11" ht="107.25" customHeight="1">
      <c r="A898" s="17"/>
      <c r="B898" s="16"/>
      <c r="C898" s="15"/>
      <c r="D898" s="14"/>
      <c r="E898" s="13"/>
      <c r="F898" s="13"/>
      <c r="G898" s="13"/>
      <c r="H898" s="13"/>
      <c r="I898" s="12"/>
      <c r="J898" s="11"/>
      <c r="K898" s="62"/>
    </row>
    <row r="899" spans="1:11" ht="107.25" customHeight="1">
      <c r="A899" s="17"/>
      <c r="B899" s="16"/>
      <c r="C899" s="15"/>
      <c r="D899" s="14"/>
      <c r="E899" s="13"/>
      <c r="F899" s="13"/>
      <c r="G899" s="13"/>
      <c r="H899" s="13"/>
      <c r="I899" s="12"/>
      <c r="J899" s="11"/>
      <c r="K899" s="62"/>
    </row>
    <row r="900" spans="1:11" ht="107.25" customHeight="1">
      <c r="A900" s="17"/>
      <c r="B900" s="16"/>
      <c r="C900" s="15"/>
      <c r="D900" s="14"/>
      <c r="E900" s="13"/>
      <c r="F900" s="13"/>
      <c r="G900" s="13"/>
      <c r="H900" s="13"/>
      <c r="I900" s="12"/>
      <c r="J900" s="11"/>
      <c r="K900" s="62"/>
    </row>
    <row r="901" spans="1:11" ht="107.25" customHeight="1">
      <c r="A901" s="17"/>
      <c r="B901" s="16"/>
      <c r="C901" s="15"/>
      <c r="D901" s="14"/>
      <c r="E901" s="13"/>
      <c r="F901" s="13"/>
      <c r="G901" s="13"/>
      <c r="H901" s="13"/>
      <c r="I901" s="12"/>
      <c r="J901" s="11"/>
      <c r="K901" s="62"/>
    </row>
    <row r="902" spans="1:11" ht="107.25" customHeight="1">
      <c r="A902" s="17"/>
      <c r="B902" s="16"/>
      <c r="C902" s="15"/>
      <c r="D902" s="14"/>
      <c r="E902" s="13"/>
      <c r="F902" s="13"/>
      <c r="G902" s="13"/>
      <c r="H902" s="13"/>
      <c r="I902" s="12"/>
      <c r="J902" s="11"/>
      <c r="K902" s="62"/>
    </row>
    <row r="903" spans="1:11" ht="107.25" customHeight="1">
      <c r="A903" s="17"/>
      <c r="B903" s="16"/>
      <c r="C903" s="15"/>
      <c r="D903" s="14"/>
      <c r="E903" s="13"/>
      <c r="F903" s="13"/>
      <c r="G903" s="13"/>
      <c r="H903" s="13"/>
      <c r="I903" s="12"/>
      <c r="J903" s="11"/>
      <c r="K903" s="62"/>
    </row>
    <row r="904" spans="1:11" ht="107.25" customHeight="1">
      <c r="A904" s="17"/>
      <c r="B904" s="16"/>
      <c r="C904" s="15"/>
      <c r="D904" s="14"/>
      <c r="E904" s="13"/>
      <c r="F904" s="13"/>
      <c r="G904" s="13"/>
      <c r="H904" s="13"/>
      <c r="I904" s="12"/>
      <c r="J904" s="11"/>
      <c r="K904" s="62"/>
    </row>
    <row r="905" spans="1:11" ht="107.25" customHeight="1">
      <c r="A905" s="17"/>
      <c r="B905" s="16"/>
      <c r="C905" s="15"/>
      <c r="D905" s="14"/>
      <c r="E905" s="13"/>
      <c r="F905" s="13"/>
      <c r="G905" s="13"/>
      <c r="H905" s="13"/>
      <c r="I905" s="12"/>
      <c r="J905" s="11"/>
      <c r="K905" s="62"/>
    </row>
    <row r="906" spans="1:11" ht="107.25" customHeight="1">
      <c r="A906" s="17"/>
      <c r="B906" s="16"/>
      <c r="C906" s="15"/>
      <c r="D906" s="14"/>
      <c r="E906" s="13"/>
      <c r="F906" s="13"/>
      <c r="G906" s="13"/>
      <c r="H906" s="13"/>
      <c r="I906" s="12"/>
      <c r="J906" s="11"/>
      <c r="K906" s="62"/>
    </row>
    <row r="907" spans="1:11" ht="107.25" customHeight="1">
      <c r="A907" s="17"/>
      <c r="B907" s="16"/>
      <c r="C907" s="15"/>
      <c r="D907" s="14"/>
      <c r="E907" s="13"/>
      <c r="F907" s="13"/>
      <c r="G907" s="13"/>
      <c r="H907" s="13"/>
      <c r="I907" s="12"/>
      <c r="J907" s="11"/>
      <c r="K907" s="62"/>
    </row>
    <row r="908" spans="1:11" ht="107.25" customHeight="1">
      <c r="A908" s="17"/>
      <c r="B908" s="16"/>
      <c r="C908" s="15"/>
      <c r="D908" s="14"/>
      <c r="E908" s="13"/>
      <c r="F908" s="13"/>
      <c r="G908" s="13"/>
      <c r="H908" s="13"/>
      <c r="I908" s="12"/>
      <c r="J908" s="11"/>
      <c r="K908" s="62"/>
    </row>
    <row r="909" spans="1:11" ht="107.25" customHeight="1">
      <c r="A909" s="17"/>
      <c r="B909" s="16"/>
      <c r="C909" s="15"/>
      <c r="D909" s="14"/>
      <c r="E909" s="13"/>
      <c r="F909" s="13"/>
      <c r="G909" s="13"/>
      <c r="H909" s="13"/>
      <c r="I909" s="12"/>
      <c r="J909" s="11"/>
      <c r="K909" s="62"/>
    </row>
    <row r="910" spans="1:11" ht="107.25" customHeight="1">
      <c r="A910" s="17"/>
      <c r="B910" s="16"/>
      <c r="C910" s="15"/>
      <c r="D910" s="14"/>
      <c r="E910" s="13"/>
      <c r="F910" s="13"/>
      <c r="G910" s="13"/>
      <c r="H910" s="13"/>
      <c r="I910" s="12"/>
      <c r="J910" s="11"/>
      <c r="K910" s="62"/>
    </row>
    <row r="911" spans="1:11" ht="107.25" customHeight="1">
      <c r="A911" s="17"/>
      <c r="B911" s="16"/>
      <c r="C911" s="15"/>
      <c r="D911" s="14"/>
      <c r="E911" s="13"/>
      <c r="F911" s="13"/>
      <c r="G911" s="13"/>
      <c r="H911" s="13"/>
      <c r="I911" s="12"/>
      <c r="J911" s="11"/>
      <c r="K911" s="62"/>
    </row>
    <row r="912" spans="1:11" ht="107.25" customHeight="1">
      <c r="A912" s="17"/>
      <c r="B912" s="16"/>
      <c r="C912" s="15"/>
      <c r="D912" s="14"/>
      <c r="E912" s="13"/>
      <c r="F912" s="13"/>
      <c r="G912" s="13"/>
      <c r="H912" s="13"/>
      <c r="I912" s="12"/>
      <c r="J912" s="11"/>
      <c r="K912" s="62"/>
    </row>
    <row r="913" spans="1:11" ht="107.25" customHeight="1">
      <c r="A913" s="17"/>
      <c r="B913" s="16"/>
      <c r="C913" s="15"/>
      <c r="D913" s="14"/>
      <c r="E913" s="13"/>
      <c r="F913" s="13"/>
      <c r="G913" s="13"/>
      <c r="H913" s="13"/>
      <c r="I913" s="12"/>
      <c r="J913" s="11"/>
      <c r="K913" s="62"/>
    </row>
    <row r="914" spans="1:11" ht="107.25" customHeight="1">
      <c r="A914" s="17"/>
      <c r="B914" s="16"/>
      <c r="C914" s="15"/>
      <c r="D914" s="14"/>
      <c r="E914" s="13"/>
      <c r="F914" s="13"/>
      <c r="G914" s="13"/>
      <c r="H914" s="13"/>
      <c r="I914" s="12"/>
      <c r="J914" s="11"/>
      <c r="K914" s="62"/>
    </row>
    <row r="915" spans="1:11" ht="107.25" customHeight="1">
      <c r="A915" s="17"/>
      <c r="B915" s="16"/>
      <c r="C915" s="15"/>
      <c r="D915" s="14"/>
      <c r="E915" s="13"/>
      <c r="F915" s="13"/>
      <c r="G915" s="13"/>
      <c r="H915" s="13"/>
      <c r="I915" s="12"/>
      <c r="J915" s="11"/>
      <c r="K915" s="62"/>
    </row>
    <row r="916" spans="1:11" ht="107.25" customHeight="1">
      <c r="A916" s="17"/>
      <c r="B916" s="16"/>
      <c r="C916" s="15"/>
      <c r="D916" s="14"/>
      <c r="E916" s="13"/>
      <c r="F916" s="13"/>
      <c r="G916" s="13"/>
      <c r="H916" s="13"/>
      <c r="I916" s="12"/>
      <c r="J916" s="11"/>
      <c r="K916" s="62"/>
    </row>
    <row r="917" spans="1:11" ht="107.25" customHeight="1">
      <c r="A917" s="17"/>
      <c r="B917" s="16"/>
      <c r="C917" s="15"/>
      <c r="D917" s="14"/>
      <c r="E917" s="13"/>
      <c r="F917" s="13"/>
      <c r="G917" s="13"/>
      <c r="H917" s="13"/>
      <c r="I917" s="12"/>
      <c r="J917" s="11"/>
      <c r="K917" s="62"/>
    </row>
    <row r="918" spans="1:11" ht="107.25" customHeight="1">
      <c r="A918" s="17"/>
      <c r="B918" s="16"/>
      <c r="C918" s="15"/>
      <c r="D918" s="14"/>
      <c r="E918" s="13"/>
      <c r="F918" s="13"/>
      <c r="G918" s="13"/>
      <c r="H918" s="13"/>
      <c r="I918" s="12"/>
      <c r="J918" s="11"/>
      <c r="K918" s="62"/>
    </row>
    <row r="919" spans="1:11" ht="107.25" customHeight="1">
      <c r="A919" s="17"/>
      <c r="B919" s="16"/>
      <c r="C919" s="15"/>
      <c r="D919" s="14"/>
      <c r="E919" s="13"/>
      <c r="F919" s="13"/>
      <c r="G919" s="13"/>
      <c r="H919" s="13"/>
      <c r="I919" s="12"/>
      <c r="J919" s="11"/>
      <c r="K919" s="62"/>
    </row>
    <row r="920" spans="1:11" ht="107.25" customHeight="1">
      <c r="A920" s="17"/>
      <c r="B920" s="16"/>
      <c r="C920" s="15"/>
      <c r="D920" s="14"/>
      <c r="E920" s="13"/>
      <c r="F920" s="13"/>
      <c r="G920" s="13"/>
      <c r="H920" s="13"/>
      <c r="I920" s="12"/>
      <c r="J920" s="11"/>
      <c r="K920" s="62"/>
    </row>
    <row r="921" spans="1:11" ht="107.25" customHeight="1">
      <c r="A921" s="17"/>
      <c r="B921" s="16"/>
      <c r="C921" s="15"/>
      <c r="D921" s="14"/>
      <c r="E921" s="13"/>
      <c r="F921" s="13"/>
      <c r="G921" s="13"/>
      <c r="H921" s="13"/>
      <c r="I921" s="12"/>
      <c r="J921" s="11"/>
      <c r="K921" s="62"/>
    </row>
    <row r="922" spans="1:11" ht="107.25" customHeight="1">
      <c r="A922" s="17"/>
      <c r="B922" s="16"/>
      <c r="C922" s="15"/>
      <c r="D922" s="14"/>
      <c r="E922" s="13"/>
      <c r="F922" s="13"/>
      <c r="G922" s="13"/>
      <c r="H922" s="13"/>
      <c r="I922" s="12"/>
      <c r="J922" s="11"/>
      <c r="K922" s="62"/>
    </row>
    <row r="923" spans="1:11" ht="107.25" customHeight="1">
      <c r="A923" s="17"/>
      <c r="B923" s="16"/>
      <c r="C923" s="15"/>
      <c r="D923" s="14"/>
      <c r="E923" s="13"/>
      <c r="F923" s="13"/>
      <c r="G923" s="13"/>
      <c r="H923" s="13"/>
      <c r="I923" s="12"/>
      <c r="J923" s="11"/>
      <c r="K923" s="62"/>
    </row>
    <row r="924" spans="1:11" ht="107.25" customHeight="1">
      <c r="A924" s="17"/>
      <c r="B924" s="16"/>
      <c r="C924" s="15"/>
      <c r="D924" s="14"/>
      <c r="E924" s="13"/>
      <c r="F924" s="13"/>
      <c r="G924" s="13"/>
      <c r="H924" s="13"/>
      <c r="I924" s="12"/>
      <c r="J924" s="11"/>
      <c r="K924" s="62"/>
    </row>
    <row r="925" spans="1:11" ht="107.25" customHeight="1">
      <c r="A925" s="17"/>
      <c r="B925" s="16"/>
      <c r="C925" s="15"/>
      <c r="D925" s="14"/>
      <c r="E925" s="13"/>
      <c r="F925" s="13"/>
      <c r="G925" s="13"/>
      <c r="H925" s="13"/>
      <c r="I925" s="12"/>
      <c r="J925" s="11"/>
      <c r="K925" s="62"/>
    </row>
    <row r="926" spans="1:11" ht="107.25" customHeight="1">
      <c r="A926" s="17"/>
      <c r="B926" s="16"/>
      <c r="C926" s="15"/>
      <c r="D926" s="14"/>
      <c r="E926" s="13"/>
      <c r="F926" s="13"/>
      <c r="G926" s="13"/>
      <c r="H926" s="13"/>
      <c r="I926" s="12"/>
      <c r="J926" s="11"/>
      <c r="K926" s="62"/>
    </row>
    <row r="927" spans="1:11" ht="107.25" customHeight="1">
      <c r="A927" s="17"/>
      <c r="B927" s="16"/>
      <c r="C927" s="15"/>
      <c r="D927" s="14"/>
      <c r="E927" s="13"/>
      <c r="F927" s="13"/>
      <c r="G927" s="13"/>
      <c r="H927" s="13"/>
      <c r="I927" s="12"/>
      <c r="J927" s="11"/>
      <c r="K927" s="62"/>
    </row>
    <row r="928" spans="1:11" ht="107.25" customHeight="1">
      <c r="A928" s="17"/>
      <c r="B928" s="16"/>
      <c r="C928" s="15"/>
      <c r="D928" s="14"/>
      <c r="E928" s="13"/>
      <c r="F928" s="13"/>
      <c r="G928" s="13"/>
      <c r="H928" s="13"/>
      <c r="I928" s="12"/>
      <c r="J928" s="11"/>
      <c r="K928" s="62"/>
    </row>
    <row r="929" spans="1:11" ht="107.25" customHeight="1">
      <c r="A929" s="17"/>
      <c r="B929" s="16"/>
      <c r="C929" s="15"/>
      <c r="D929" s="14"/>
      <c r="E929" s="13"/>
      <c r="F929" s="13"/>
      <c r="G929" s="13"/>
      <c r="H929" s="13"/>
      <c r="I929" s="12"/>
      <c r="J929" s="11"/>
      <c r="K929" s="62"/>
    </row>
    <row r="930" spans="1:11" ht="107.25" customHeight="1">
      <c r="A930" s="17"/>
      <c r="B930" s="16"/>
      <c r="C930" s="15"/>
      <c r="D930" s="14"/>
      <c r="E930" s="13"/>
      <c r="F930" s="13"/>
      <c r="G930" s="13"/>
      <c r="H930" s="13"/>
      <c r="I930" s="12"/>
      <c r="J930" s="11"/>
      <c r="K930" s="62"/>
    </row>
    <row r="931" spans="1:11" ht="107.25" customHeight="1">
      <c r="A931" s="17"/>
      <c r="B931" s="16"/>
      <c r="C931" s="15"/>
      <c r="D931" s="14"/>
      <c r="E931" s="13"/>
      <c r="F931" s="13"/>
      <c r="G931" s="13"/>
      <c r="H931" s="13"/>
      <c r="I931" s="12"/>
      <c r="J931" s="11"/>
      <c r="K931" s="62"/>
    </row>
    <row r="932" spans="1:11" ht="107.25" customHeight="1">
      <c r="A932" s="17"/>
      <c r="B932" s="16"/>
      <c r="C932" s="15"/>
      <c r="D932" s="14"/>
      <c r="E932" s="13"/>
      <c r="F932" s="13"/>
      <c r="G932" s="13"/>
      <c r="H932" s="13"/>
      <c r="I932" s="12"/>
      <c r="J932" s="11"/>
      <c r="K932" s="62"/>
    </row>
    <row r="933" spans="1:11" ht="107.25" customHeight="1">
      <c r="A933" s="17"/>
      <c r="B933" s="16"/>
      <c r="C933" s="15"/>
      <c r="D933" s="14"/>
      <c r="E933" s="13"/>
      <c r="F933" s="13"/>
      <c r="G933" s="13"/>
      <c r="H933" s="13"/>
      <c r="I933" s="12"/>
      <c r="J933" s="11"/>
      <c r="K933" s="62"/>
    </row>
    <row r="934" spans="1:11" ht="107.25" customHeight="1">
      <c r="A934" s="17"/>
      <c r="B934" s="16"/>
      <c r="C934" s="15"/>
      <c r="D934" s="14"/>
      <c r="E934" s="13"/>
      <c r="F934" s="13"/>
      <c r="G934" s="13"/>
      <c r="H934" s="13"/>
      <c r="I934" s="12"/>
      <c r="J934" s="11"/>
      <c r="K934" s="62"/>
    </row>
    <row r="935" spans="1:11" ht="107.25" customHeight="1">
      <c r="A935" s="17"/>
      <c r="B935" s="16"/>
      <c r="C935" s="15"/>
      <c r="D935" s="14"/>
      <c r="E935" s="13"/>
      <c r="F935" s="13"/>
      <c r="G935" s="13"/>
      <c r="H935" s="13"/>
      <c r="I935" s="12"/>
      <c r="J935" s="11"/>
      <c r="K935" s="62"/>
    </row>
    <row r="936" spans="1:11" ht="107.25" customHeight="1">
      <c r="A936" s="17"/>
      <c r="B936" s="16"/>
      <c r="C936" s="15"/>
      <c r="D936" s="14"/>
      <c r="E936" s="13"/>
      <c r="F936" s="13"/>
      <c r="G936" s="13"/>
      <c r="H936" s="13"/>
      <c r="I936" s="12"/>
      <c r="J936" s="11"/>
      <c r="K936" s="62"/>
    </row>
    <row r="937" spans="1:11" ht="107.25" customHeight="1">
      <c r="A937" s="17"/>
      <c r="B937" s="16"/>
      <c r="C937" s="15"/>
      <c r="D937" s="14"/>
      <c r="E937" s="13"/>
      <c r="F937" s="13"/>
      <c r="G937" s="13"/>
      <c r="H937" s="13"/>
      <c r="I937" s="12"/>
      <c r="J937" s="11"/>
      <c r="K937" s="62"/>
    </row>
    <row r="938" spans="1:11" ht="107.25" customHeight="1">
      <c r="A938" s="17"/>
      <c r="B938" s="16"/>
      <c r="C938" s="15"/>
      <c r="D938" s="14"/>
      <c r="E938" s="13"/>
      <c r="F938" s="13"/>
      <c r="G938" s="13"/>
      <c r="H938" s="13"/>
      <c r="I938" s="12"/>
      <c r="J938" s="11"/>
      <c r="K938" s="62"/>
    </row>
    <row r="939" spans="1:11" ht="107.25" customHeight="1">
      <c r="A939" s="17"/>
      <c r="B939" s="16"/>
      <c r="C939" s="15"/>
      <c r="D939" s="14"/>
      <c r="E939" s="13"/>
      <c r="F939" s="13"/>
      <c r="G939" s="13"/>
      <c r="H939" s="13"/>
      <c r="I939" s="12"/>
      <c r="J939" s="11"/>
      <c r="K939" s="62"/>
    </row>
    <row r="940" spans="1:11" ht="107.25" customHeight="1">
      <c r="A940" s="17"/>
      <c r="B940" s="16"/>
      <c r="C940" s="15"/>
      <c r="D940" s="14"/>
      <c r="E940" s="13"/>
      <c r="F940" s="13"/>
      <c r="G940" s="13"/>
      <c r="H940" s="13"/>
      <c r="I940" s="12"/>
      <c r="J940" s="11"/>
      <c r="K940" s="62"/>
    </row>
    <row r="941" spans="1:11" ht="107.25" customHeight="1">
      <c r="A941" s="17"/>
      <c r="B941" s="16"/>
      <c r="C941" s="15"/>
      <c r="D941" s="14"/>
      <c r="E941" s="13"/>
      <c r="F941" s="13"/>
      <c r="G941" s="13"/>
      <c r="H941" s="13"/>
      <c r="I941" s="12"/>
      <c r="J941" s="11"/>
      <c r="K941" s="62"/>
    </row>
    <row r="942" spans="1:11" ht="107.25" customHeight="1">
      <c r="A942" s="17"/>
      <c r="B942" s="16"/>
      <c r="C942" s="15"/>
      <c r="D942" s="14"/>
      <c r="E942" s="13"/>
      <c r="F942" s="13"/>
      <c r="G942" s="13"/>
      <c r="H942" s="13"/>
      <c r="I942" s="12"/>
      <c r="J942" s="11"/>
      <c r="K942" s="62"/>
    </row>
    <row r="943" spans="1:11" ht="107.25" customHeight="1">
      <c r="A943" s="17"/>
      <c r="B943" s="16"/>
      <c r="C943" s="15"/>
      <c r="D943" s="14"/>
      <c r="E943" s="13"/>
      <c r="F943" s="13"/>
      <c r="G943" s="13"/>
      <c r="H943" s="13"/>
      <c r="I943" s="12"/>
      <c r="J943" s="11"/>
      <c r="K943" s="62"/>
    </row>
    <row r="944" spans="1:11" ht="107.25" customHeight="1">
      <c r="A944" s="17"/>
      <c r="B944" s="16"/>
      <c r="C944" s="15"/>
      <c r="D944" s="14"/>
      <c r="E944" s="13"/>
      <c r="F944" s="13"/>
      <c r="G944" s="13"/>
      <c r="H944" s="13"/>
      <c r="I944" s="12"/>
      <c r="J944" s="11"/>
      <c r="K944" s="62"/>
    </row>
    <row r="945" spans="1:11" ht="107.25" customHeight="1">
      <c r="A945" s="17"/>
      <c r="B945" s="16"/>
      <c r="C945" s="15"/>
      <c r="D945" s="14"/>
      <c r="E945" s="13"/>
      <c r="F945" s="13"/>
      <c r="G945" s="13"/>
      <c r="H945" s="13"/>
      <c r="I945" s="12"/>
      <c r="J945" s="11"/>
      <c r="K945" s="62"/>
    </row>
    <row r="946" spans="1:11" ht="107.25" customHeight="1">
      <c r="A946" s="17"/>
      <c r="B946" s="16"/>
      <c r="C946" s="15"/>
      <c r="D946" s="14"/>
      <c r="E946" s="13"/>
      <c r="F946" s="13"/>
      <c r="G946" s="13"/>
      <c r="H946" s="13"/>
      <c r="I946" s="12"/>
      <c r="J946" s="11"/>
      <c r="K946" s="62"/>
    </row>
    <row r="947" spans="1:11" ht="107.25" customHeight="1">
      <c r="A947" s="17"/>
      <c r="B947" s="16"/>
      <c r="C947" s="15"/>
      <c r="D947" s="14"/>
      <c r="E947" s="13"/>
      <c r="F947" s="13"/>
      <c r="G947" s="13"/>
      <c r="H947" s="13"/>
      <c r="I947" s="12"/>
      <c r="J947" s="11"/>
      <c r="K947" s="62"/>
    </row>
    <row r="948" spans="1:11" ht="107.25" customHeight="1">
      <c r="A948" s="17"/>
      <c r="B948" s="16"/>
      <c r="C948" s="15"/>
      <c r="D948" s="14"/>
      <c r="E948" s="13"/>
      <c r="F948" s="13"/>
      <c r="G948" s="13"/>
      <c r="H948" s="13"/>
      <c r="I948" s="12"/>
      <c r="J948" s="11"/>
      <c r="K948" s="62"/>
    </row>
    <row r="949" spans="1:11" ht="107.25" customHeight="1">
      <c r="A949" s="17"/>
      <c r="B949" s="16"/>
      <c r="C949" s="15"/>
      <c r="D949" s="14"/>
      <c r="E949" s="13"/>
      <c r="F949" s="13"/>
      <c r="G949" s="13"/>
      <c r="H949" s="13"/>
      <c r="I949" s="12"/>
      <c r="J949" s="11"/>
      <c r="K949" s="62"/>
    </row>
    <row r="950" spans="1:11" ht="107.25" customHeight="1">
      <c r="A950" s="17"/>
      <c r="B950" s="16"/>
      <c r="C950" s="15"/>
      <c r="D950" s="14"/>
      <c r="E950" s="13"/>
      <c r="F950" s="13"/>
      <c r="G950" s="13"/>
      <c r="H950" s="13"/>
      <c r="I950" s="12"/>
      <c r="J950" s="11"/>
      <c r="K950" s="62"/>
    </row>
    <row r="951" spans="1:11" ht="107.25" customHeight="1">
      <c r="A951" s="17"/>
      <c r="B951" s="16"/>
      <c r="C951" s="15"/>
      <c r="D951" s="14"/>
      <c r="E951" s="13"/>
      <c r="F951" s="13"/>
      <c r="G951" s="13"/>
      <c r="H951" s="13"/>
      <c r="I951" s="12"/>
      <c r="J951" s="11"/>
      <c r="K951" s="62"/>
    </row>
    <row r="952" spans="1:11" ht="107.25" customHeight="1">
      <c r="A952" s="17"/>
      <c r="B952" s="16"/>
      <c r="C952" s="15"/>
      <c r="D952" s="14"/>
      <c r="E952" s="13"/>
      <c r="F952" s="13"/>
      <c r="G952" s="13"/>
      <c r="H952" s="13"/>
      <c r="I952" s="12"/>
      <c r="J952" s="11"/>
      <c r="K952" s="62"/>
    </row>
    <row r="953" spans="1:11" ht="107.25" customHeight="1">
      <c r="A953" s="17"/>
      <c r="B953" s="16"/>
      <c r="C953" s="15"/>
      <c r="D953" s="14"/>
      <c r="E953" s="13"/>
      <c r="F953" s="13"/>
      <c r="G953" s="13"/>
      <c r="H953" s="13"/>
      <c r="I953" s="12"/>
      <c r="J953" s="11"/>
      <c r="K953" s="62"/>
    </row>
    <row r="954" spans="1:11" ht="107.25" customHeight="1">
      <c r="A954" s="17"/>
      <c r="B954" s="16"/>
      <c r="C954" s="15"/>
      <c r="D954" s="14"/>
      <c r="E954" s="13"/>
      <c r="F954" s="13"/>
      <c r="G954" s="13"/>
      <c r="H954" s="13"/>
      <c r="I954" s="12"/>
      <c r="J954" s="11"/>
      <c r="K954" s="62"/>
    </row>
    <row r="955" spans="1:11" ht="107.25" customHeight="1">
      <c r="A955" s="17"/>
      <c r="B955" s="16"/>
      <c r="C955" s="15"/>
      <c r="D955" s="14"/>
      <c r="E955" s="13"/>
      <c r="F955" s="13"/>
      <c r="G955" s="13"/>
      <c r="H955" s="13"/>
      <c r="I955" s="12"/>
      <c r="J955" s="11"/>
      <c r="K955" s="62"/>
    </row>
    <row r="956" spans="1:11" ht="107.25" customHeight="1">
      <c r="A956" s="17"/>
      <c r="B956" s="16"/>
      <c r="C956" s="15"/>
      <c r="D956" s="14"/>
      <c r="E956" s="13"/>
      <c r="F956" s="13"/>
      <c r="G956" s="13"/>
      <c r="H956" s="13"/>
      <c r="I956" s="12"/>
      <c r="J956" s="11"/>
      <c r="K956" s="62"/>
    </row>
    <row r="957" spans="1:11" ht="107.25" customHeight="1">
      <c r="A957" s="17"/>
      <c r="B957" s="16"/>
      <c r="C957" s="15"/>
      <c r="D957" s="14"/>
      <c r="E957" s="13"/>
      <c r="F957" s="13"/>
      <c r="G957" s="13"/>
      <c r="H957" s="13"/>
      <c r="I957" s="12"/>
      <c r="J957" s="11"/>
      <c r="K957" s="62"/>
    </row>
    <row r="958" spans="1:11" ht="107.25" customHeight="1">
      <c r="A958" s="17"/>
      <c r="B958" s="16"/>
      <c r="C958" s="15"/>
      <c r="D958" s="14"/>
      <c r="E958" s="13"/>
      <c r="F958" s="13"/>
      <c r="G958" s="13"/>
      <c r="H958" s="13"/>
      <c r="I958" s="12"/>
      <c r="J958" s="11"/>
      <c r="K958" s="62"/>
    </row>
    <row r="959" spans="1:11" ht="107.25" customHeight="1">
      <c r="A959" s="17"/>
      <c r="B959" s="16"/>
      <c r="C959" s="15"/>
      <c r="D959" s="14"/>
      <c r="E959" s="13"/>
      <c r="F959" s="13"/>
      <c r="G959" s="13"/>
      <c r="H959" s="13"/>
      <c r="I959" s="12"/>
      <c r="J959" s="11"/>
      <c r="K959" s="62"/>
    </row>
    <row r="960" spans="1:11" ht="107.25" customHeight="1">
      <c r="A960" s="17"/>
      <c r="B960" s="16"/>
      <c r="C960" s="15"/>
      <c r="D960" s="14"/>
      <c r="E960" s="13"/>
      <c r="F960" s="13"/>
      <c r="G960" s="13"/>
      <c r="H960" s="13"/>
      <c r="I960" s="12"/>
      <c r="J960" s="11"/>
      <c r="K960" s="62"/>
    </row>
    <row r="961" spans="1:11" ht="107.25" customHeight="1">
      <c r="A961" s="17"/>
      <c r="B961" s="16"/>
      <c r="C961" s="15"/>
      <c r="D961" s="14"/>
      <c r="E961" s="13"/>
      <c r="F961" s="13"/>
      <c r="G961" s="13"/>
      <c r="H961" s="13"/>
      <c r="I961" s="12"/>
      <c r="J961" s="11"/>
      <c r="K961" s="62"/>
    </row>
    <row r="962" spans="1:11" ht="107.25" customHeight="1">
      <c r="A962" s="17"/>
      <c r="B962" s="16"/>
      <c r="C962" s="15"/>
      <c r="D962" s="14"/>
      <c r="E962" s="13"/>
      <c r="F962" s="13"/>
      <c r="G962" s="13"/>
      <c r="H962" s="13"/>
      <c r="I962" s="12"/>
      <c r="J962" s="11"/>
      <c r="K962" s="62"/>
    </row>
    <row r="963" spans="1:11" ht="107.25" customHeight="1">
      <c r="A963" s="17"/>
      <c r="B963" s="16"/>
      <c r="C963" s="15"/>
      <c r="D963" s="14"/>
      <c r="E963" s="13"/>
      <c r="F963" s="13"/>
      <c r="G963" s="13"/>
      <c r="H963" s="13"/>
      <c r="I963" s="12"/>
      <c r="J963" s="11"/>
      <c r="K963" s="62"/>
    </row>
    <row r="964" spans="1:11" ht="107.25" customHeight="1">
      <c r="A964" s="17"/>
      <c r="B964" s="16"/>
      <c r="C964" s="15"/>
      <c r="D964" s="14"/>
      <c r="E964" s="13"/>
      <c r="F964" s="13"/>
      <c r="G964" s="13"/>
      <c r="H964" s="13"/>
      <c r="I964" s="12"/>
      <c r="J964" s="11"/>
      <c r="K964" s="62"/>
    </row>
    <row r="965" spans="1:11" ht="107.25" customHeight="1">
      <c r="A965" s="17"/>
      <c r="B965" s="16"/>
      <c r="C965" s="15"/>
      <c r="D965" s="14"/>
      <c r="E965" s="13"/>
      <c r="F965" s="13"/>
      <c r="G965" s="13"/>
      <c r="H965" s="13"/>
      <c r="I965" s="12"/>
      <c r="J965" s="11"/>
      <c r="K965" s="62"/>
    </row>
    <row r="966" spans="1:11" ht="107.25" customHeight="1">
      <c r="A966" s="17"/>
      <c r="B966" s="16"/>
      <c r="C966" s="15"/>
      <c r="D966" s="14"/>
      <c r="E966" s="13"/>
      <c r="F966" s="13"/>
      <c r="G966" s="13"/>
      <c r="H966" s="13"/>
      <c r="I966" s="12"/>
      <c r="J966" s="11"/>
      <c r="K966" s="62"/>
    </row>
    <row r="967" spans="1:11" ht="107.25" customHeight="1">
      <c r="A967" s="17"/>
      <c r="B967" s="16"/>
      <c r="C967" s="15"/>
      <c r="D967" s="14"/>
      <c r="E967" s="13"/>
      <c r="F967" s="13"/>
      <c r="G967" s="13"/>
      <c r="H967" s="13"/>
      <c r="I967" s="12"/>
      <c r="J967" s="11"/>
      <c r="K967" s="62"/>
    </row>
    <row r="968" spans="1:11" ht="107.25" customHeight="1">
      <c r="A968" s="17"/>
      <c r="B968" s="16"/>
      <c r="C968" s="15"/>
      <c r="D968" s="14"/>
      <c r="E968" s="13"/>
      <c r="F968" s="13"/>
      <c r="G968" s="13"/>
      <c r="H968" s="13"/>
      <c r="I968" s="12"/>
      <c r="J968" s="11"/>
      <c r="K968" s="62"/>
    </row>
    <row r="969" spans="1:11" ht="107.25" customHeight="1">
      <c r="A969" s="17"/>
      <c r="B969" s="16"/>
      <c r="C969" s="15"/>
      <c r="D969" s="14"/>
      <c r="E969" s="13"/>
      <c r="F969" s="13"/>
      <c r="G969" s="13"/>
      <c r="H969" s="13"/>
      <c r="I969" s="12"/>
      <c r="J969" s="11"/>
      <c r="K969" s="62"/>
    </row>
    <row r="970" spans="1:11" ht="107.25" customHeight="1">
      <c r="A970" s="17"/>
      <c r="B970" s="16"/>
      <c r="C970" s="15"/>
      <c r="D970" s="14"/>
      <c r="E970" s="13"/>
      <c r="F970" s="13"/>
      <c r="G970" s="13"/>
      <c r="H970" s="13"/>
      <c r="I970" s="12"/>
      <c r="J970" s="11"/>
      <c r="K970" s="62"/>
    </row>
    <row r="971" spans="1:11" ht="107.25" customHeight="1">
      <c r="A971" s="17"/>
      <c r="B971" s="16"/>
      <c r="C971" s="15"/>
      <c r="D971" s="14"/>
      <c r="E971" s="13"/>
      <c r="F971" s="13"/>
      <c r="G971" s="13"/>
      <c r="H971" s="13"/>
      <c r="I971" s="12"/>
      <c r="J971" s="11"/>
      <c r="K971" s="62"/>
    </row>
    <row r="972" spans="1:11" ht="107.25" customHeight="1">
      <c r="A972" s="17"/>
      <c r="B972" s="16"/>
      <c r="C972" s="15"/>
      <c r="D972" s="14"/>
      <c r="E972" s="13"/>
      <c r="F972" s="13"/>
      <c r="G972" s="13"/>
      <c r="H972" s="13"/>
      <c r="I972" s="12"/>
      <c r="J972" s="11"/>
      <c r="K972" s="62"/>
    </row>
    <row r="973" spans="1:11" ht="107.25" customHeight="1">
      <c r="A973" s="17"/>
      <c r="B973" s="16"/>
      <c r="C973" s="15"/>
      <c r="D973" s="14"/>
      <c r="E973" s="13"/>
      <c r="F973" s="13"/>
      <c r="G973" s="13"/>
      <c r="H973" s="13"/>
      <c r="I973" s="12"/>
      <c r="J973" s="11"/>
      <c r="K973" s="62"/>
    </row>
    <row r="974" spans="1:11" ht="107.25" customHeight="1">
      <c r="A974" s="17"/>
      <c r="B974" s="16"/>
      <c r="C974" s="15"/>
      <c r="D974" s="14"/>
      <c r="E974" s="13"/>
      <c r="F974" s="13"/>
      <c r="G974" s="13"/>
      <c r="H974" s="13"/>
      <c r="I974" s="12"/>
      <c r="J974" s="11"/>
      <c r="K974" s="62"/>
    </row>
    <row r="975" spans="1:11" ht="107.25" customHeight="1">
      <c r="A975" s="17"/>
      <c r="B975" s="16"/>
      <c r="C975" s="15"/>
      <c r="D975" s="14"/>
      <c r="E975" s="13"/>
      <c r="F975" s="13"/>
      <c r="G975" s="13"/>
      <c r="H975" s="13"/>
      <c r="I975" s="12"/>
      <c r="J975" s="11"/>
      <c r="K975" s="62"/>
    </row>
    <row r="976" spans="1:11" ht="107.25" customHeight="1">
      <c r="A976" s="17"/>
      <c r="B976" s="16"/>
      <c r="C976" s="15"/>
      <c r="D976" s="14"/>
      <c r="E976" s="13"/>
      <c r="F976" s="13"/>
      <c r="G976" s="13"/>
      <c r="H976" s="13"/>
      <c r="I976" s="12"/>
      <c r="J976" s="11"/>
      <c r="K976" s="62"/>
    </row>
    <row r="977" spans="1:11" ht="107.25" customHeight="1">
      <c r="A977" s="17"/>
      <c r="B977" s="16"/>
      <c r="C977" s="15"/>
      <c r="D977" s="14"/>
      <c r="E977" s="13"/>
      <c r="F977" s="13"/>
      <c r="G977" s="13"/>
      <c r="H977" s="13"/>
      <c r="I977" s="12"/>
      <c r="J977" s="11"/>
      <c r="K977" s="62"/>
    </row>
    <row r="978" spans="1:11" ht="107.25" customHeight="1">
      <c r="A978" s="17"/>
      <c r="B978" s="16"/>
      <c r="C978" s="15"/>
      <c r="D978" s="14"/>
      <c r="E978" s="13"/>
      <c r="F978" s="13"/>
      <c r="G978" s="13"/>
      <c r="H978" s="13"/>
      <c r="I978" s="12"/>
      <c r="J978" s="11"/>
      <c r="K978" s="62"/>
    </row>
    <row r="979" spans="1:11" ht="107.25" customHeight="1">
      <c r="A979" s="17"/>
      <c r="B979" s="16"/>
      <c r="C979" s="15"/>
      <c r="D979" s="14"/>
      <c r="E979" s="13"/>
      <c r="F979" s="13"/>
      <c r="G979" s="13"/>
      <c r="H979" s="13"/>
      <c r="I979" s="12"/>
      <c r="J979" s="11"/>
      <c r="K979" s="62"/>
    </row>
    <row r="980" spans="1:11" ht="107.25" customHeight="1">
      <c r="A980" s="17"/>
      <c r="B980" s="16"/>
      <c r="C980" s="15"/>
      <c r="D980" s="14"/>
      <c r="E980" s="13"/>
      <c r="F980" s="13"/>
      <c r="G980" s="13"/>
      <c r="H980" s="13"/>
      <c r="I980" s="12"/>
      <c r="J980" s="11"/>
      <c r="K980" s="62"/>
    </row>
    <row r="981" spans="1:11" ht="107.25" customHeight="1">
      <c r="A981" s="17"/>
      <c r="B981" s="16"/>
      <c r="C981" s="15"/>
      <c r="D981" s="14"/>
      <c r="E981" s="13"/>
      <c r="F981" s="13"/>
      <c r="G981" s="13"/>
      <c r="H981" s="13"/>
      <c r="I981" s="12"/>
      <c r="J981" s="11"/>
      <c r="K981" s="62"/>
    </row>
    <row r="982" spans="1:11" ht="107.25" customHeight="1">
      <c r="A982" s="17"/>
      <c r="B982" s="16"/>
      <c r="C982" s="15"/>
      <c r="D982" s="14"/>
      <c r="E982" s="13"/>
      <c r="F982" s="13"/>
      <c r="G982" s="13"/>
      <c r="H982" s="13"/>
      <c r="I982" s="12"/>
      <c r="J982" s="11"/>
      <c r="K982" s="62"/>
    </row>
    <row r="983" spans="1:11" ht="107.25" customHeight="1">
      <c r="A983" s="17"/>
      <c r="B983" s="16"/>
      <c r="C983" s="15"/>
      <c r="D983" s="14"/>
      <c r="E983" s="13"/>
      <c r="F983" s="13"/>
      <c r="G983" s="13"/>
      <c r="H983" s="13"/>
      <c r="I983" s="12"/>
      <c r="J983" s="11"/>
      <c r="K983" s="62"/>
    </row>
    <row r="984" spans="1:11" ht="107.25" customHeight="1">
      <c r="A984" s="17"/>
      <c r="B984" s="16"/>
      <c r="C984" s="15"/>
      <c r="D984" s="14"/>
      <c r="E984" s="13"/>
      <c r="F984" s="13"/>
      <c r="G984" s="13"/>
      <c r="H984" s="13"/>
      <c r="I984" s="12"/>
      <c r="J984" s="11"/>
      <c r="K984" s="62"/>
    </row>
    <row r="985" spans="1:11" ht="107.25" customHeight="1">
      <c r="A985" s="17"/>
      <c r="B985" s="16"/>
      <c r="C985" s="15"/>
      <c r="D985" s="14"/>
      <c r="E985" s="13"/>
      <c r="F985" s="13"/>
      <c r="G985" s="13"/>
      <c r="H985" s="13"/>
      <c r="I985" s="12"/>
      <c r="J985" s="11"/>
      <c r="K985" s="62"/>
    </row>
    <row r="986" spans="1:11" ht="107.25" customHeight="1">
      <c r="A986" s="17"/>
      <c r="B986" s="16"/>
      <c r="C986" s="15"/>
      <c r="D986" s="14"/>
      <c r="E986" s="13"/>
      <c r="F986" s="13"/>
      <c r="G986" s="13"/>
      <c r="H986" s="13"/>
      <c r="I986" s="12"/>
      <c r="J986" s="11"/>
      <c r="K986" s="62"/>
    </row>
    <row r="987" spans="1:11" ht="107.25" customHeight="1">
      <c r="A987" s="17"/>
      <c r="B987" s="16"/>
      <c r="C987" s="15"/>
      <c r="D987" s="14"/>
      <c r="E987" s="13"/>
      <c r="F987" s="13"/>
      <c r="G987" s="13"/>
      <c r="H987" s="13"/>
      <c r="I987" s="12"/>
      <c r="J987" s="11"/>
      <c r="K987" s="62"/>
    </row>
    <row r="988" spans="1:11" ht="107.25" customHeight="1">
      <c r="A988" s="17"/>
      <c r="B988" s="16"/>
      <c r="C988" s="15"/>
      <c r="D988" s="14"/>
      <c r="E988" s="13"/>
      <c r="F988" s="13"/>
      <c r="G988" s="13"/>
      <c r="H988" s="13"/>
      <c r="I988" s="12"/>
      <c r="J988" s="11"/>
      <c r="K988" s="62"/>
    </row>
    <row r="989" spans="1:11" ht="107.25" customHeight="1">
      <c r="A989" s="17"/>
      <c r="B989" s="16"/>
      <c r="C989" s="15"/>
      <c r="D989" s="14"/>
      <c r="E989" s="13"/>
      <c r="F989" s="13"/>
      <c r="G989" s="13"/>
      <c r="H989" s="13"/>
      <c r="I989" s="12"/>
      <c r="J989" s="11"/>
      <c r="K989" s="62"/>
    </row>
    <row r="990" spans="1:11" ht="107.25" customHeight="1">
      <c r="A990" s="17"/>
      <c r="B990" s="16"/>
      <c r="C990" s="15"/>
      <c r="D990" s="14"/>
      <c r="E990" s="13"/>
      <c r="F990" s="13"/>
      <c r="G990" s="13"/>
      <c r="H990" s="13"/>
      <c r="I990" s="12"/>
      <c r="J990" s="11"/>
      <c r="K990" s="62"/>
    </row>
    <row r="991" spans="1:11" ht="107.25" customHeight="1">
      <c r="A991" s="17"/>
      <c r="B991" s="16"/>
      <c r="C991" s="15"/>
      <c r="D991" s="14"/>
      <c r="E991" s="13"/>
      <c r="F991" s="13"/>
      <c r="G991" s="13"/>
      <c r="H991" s="13"/>
      <c r="I991" s="12"/>
      <c r="J991" s="11"/>
      <c r="K991" s="62"/>
    </row>
    <row r="992" spans="1:11" ht="107.25" customHeight="1">
      <c r="A992" s="17"/>
      <c r="B992" s="16"/>
      <c r="C992" s="15"/>
      <c r="D992" s="14"/>
      <c r="E992" s="13"/>
      <c r="F992" s="13"/>
      <c r="G992" s="13"/>
      <c r="H992" s="13"/>
      <c r="I992" s="12"/>
      <c r="J992" s="11"/>
      <c r="K992" s="62"/>
    </row>
    <row r="993" spans="1:11" ht="107.25" customHeight="1">
      <c r="A993" s="17"/>
      <c r="B993" s="16"/>
      <c r="C993" s="15"/>
      <c r="D993" s="14"/>
      <c r="E993" s="13"/>
      <c r="F993" s="13"/>
      <c r="G993" s="13"/>
      <c r="H993" s="13"/>
      <c r="I993" s="12"/>
      <c r="J993" s="11"/>
      <c r="K993" s="62"/>
    </row>
    <row r="994" spans="1:11" ht="107.25" customHeight="1">
      <c r="A994" s="17"/>
      <c r="B994" s="16"/>
      <c r="C994" s="15"/>
      <c r="D994" s="14"/>
      <c r="E994" s="13"/>
      <c r="F994" s="13"/>
      <c r="G994" s="13"/>
      <c r="H994" s="13"/>
      <c r="I994" s="12"/>
      <c r="J994" s="11"/>
      <c r="K994" s="62"/>
    </row>
    <row r="995" spans="1:11" ht="107.25" customHeight="1">
      <c r="A995" s="17"/>
      <c r="B995" s="16"/>
      <c r="C995" s="15"/>
      <c r="D995" s="14"/>
      <c r="E995" s="13"/>
      <c r="F995" s="13"/>
      <c r="G995" s="13"/>
      <c r="H995" s="13"/>
      <c r="I995" s="12"/>
      <c r="J995" s="11"/>
      <c r="K995" s="62"/>
    </row>
    <row r="996" spans="1:11" ht="107.25" customHeight="1">
      <c r="A996" s="17"/>
      <c r="B996" s="16"/>
      <c r="C996" s="15"/>
      <c r="D996" s="14"/>
      <c r="E996" s="13"/>
      <c r="F996" s="13"/>
      <c r="G996" s="13"/>
      <c r="H996" s="13"/>
      <c r="I996" s="12"/>
      <c r="J996" s="11"/>
      <c r="K996" s="62"/>
    </row>
    <row r="997" spans="1:11" ht="107.25" customHeight="1">
      <c r="A997" s="17"/>
      <c r="B997" s="16"/>
      <c r="C997" s="15"/>
      <c r="D997" s="14"/>
      <c r="E997" s="13"/>
      <c r="F997" s="13"/>
      <c r="G997" s="13"/>
      <c r="H997" s="13"/>
      <c r="I997" s="12"/>
      <c r="J997" s="11"/>
      <c r="K997" s="62"/>
    </row>
    <row r="998" spans="1:11" ht="107.25" customHeight="1">
      <c r="A998" s="17"/>
      <c r="B998" s="16"/>
      <c r="C998" s="15"/>
      <c r="D998" s="14"/>
      <c r="E998" s="13"/>
      <c r="F998" s="13"/>
      <c r="G998" s="13"/>
      <c r="H998" s="13"/>
      <c r="I998" s="12"/>
      <c r="J998" s="11"/>
      <c r="K998" s="62"/>
    </row>
    <row r="999" spans="1:11" ht="107.25" customHeight="1">
      <c r="A999" s="17"/>
      <c r="B999" s="16"/>
      <c r="C999" s="15"/>
      <c r="D999" s="14"/>
      <c r="E999" s="13"/>
      <c r="F999" s="13"/>
      <c r="G999" s="13"/>
      <c r="H999" s="13"/>
      <c r="I999" s="12"/>
      <c r="J999" s="11"/>
      <c r="K999" s="62"/>
    </row>
    <row r="1000" spans="1:11" ht="107.25" customHeight="1">
      <c r="A1000" s="17"/>
      <c r="B1000" s="16"/>
      <c r="C1000" s="15"/>
      <c r="D1000" s="14"/>
      <c r="E1000" s="13"/>
      <c r="F1000" s="13"/>
      <c r="G1000" s="13"/>
      <c r="H1000" s="13"/>
      <c r="I1000" s="12"/>
      <c r="J1000" s="11"/>
      <c r="K1000" s="62"/>
    </row>
    <row r="1001" spans="1:11" ht="107.25" customHeight="1">
      <c r="A1001" s="17"/>
      <c r="B1001" s="16"/>
      <c r="C1001" s="15"/>
      <c r="D1001" s="14"/>
      <c r="E1001" s="13"/>
      <c r="F1001" s="13"/>
      <c r="G1001" s="13"/>
      <c r="H1001" s="13"/>
      <c r="I1001" s="12"/>
      <c r="J1001" s="11"/>
      <c r="K1001" s="62"/>
    </row>
    <row r="1002" spans="1:11" ht="107.25" customHeight="1">
      <c r="A1002" s="17"/>
      <c r="B1002" s="16"/>
      <c r="C1002" s="15"/>
      <c r="D1002" s="14"/>
      <c r="E1002" s="13"/>
      <c r="F1002" s="13"/>
      <c r="G1002" s="13"/>
      <c r="H1002" s="13"/>
      <c r="I1002" s="12"/>
      <c r="J1002" s="11"/>
      <c r="K1002" s="62"/>
    </row>
    <row r="1003" spans="1:11" ht="107.25" customHeight="1">
      <c r="A1003" s="17"/>
      <c r="B1003" s="16"/>
      <c r="C1003" s="15"/>
      <c r="D1003" s="14"/>
      <c r="E1003" s="13"/>
      <c r="F1003" s="13"/>
      <c r="G1003" s="13"/>
      <c r="H1003" s="13"/>
      <c r="I1003" s="12"/>
      <c r="J1003" s="11"/>
      <c r="K1003" s="62"/>
    </row>
    <row r="1004" spans="1:11" ht="107.25" customHeight="1">
      <c r="A1004" s="17"/>
      <c r="B1004" s="16"/>
      <c r="C1004" s="15"/>
      <c r="D1004" s="14"/>
      <c r="E1004" s="13"/>
      <c r="F1004" s="13"/>
      <c r="G1004" s="13"/>
      <c r="H1004" s="13"/>
      <c r="I1004" s="12"/>
      <c r="J1004" s="11"/>
      <c r="K1004" s="62"/>
    </row>
    <row r="1005" spans="1:11" ht="107.25" customHeight="1">
      <c r="A1005" s="17"/>
      <c r="B1005" s="16"/>
      <c r="C1005" s="15"/>
      <c r="D1005" s="14"/>
      <c r="E1005" s="13"/>
      <c r="F1005" s="13"/>
      <c r="G1005" s="13"/>
      <c r="H1005" s="13"/>
      <c r="I1005" s="12"/>
      <c r="J1005" s="11"/>
      <c r="K1005" s="62"/>
    </row>
    <row r="1006" spans="1:11" ht="107.25" customHeight="1">
      <c r="A1006" s="17"/>
      <c r="B1006" s="16"/>
      <c r="C1006" s="15"/>
      <c r="D1006" s="14"/>
      <c r="E1006" s="13"/>
      <c r="F1006" s="13"/>
      <c r="G1006" s="13"/>
      <c r="H1006" s="13"/>
      <c r="I1006" s="12"/>
      <c r="J1006" s="11"/>
      <c r="K1006" s="62"/>
    </row>
    <row r="1007" spans="1:11" ht="107.25" customHeight="1">
      <c r="A1007" s="17"/>
      <c r="B1007" s="16"/>
      <c r="C1007" s="15"/>
      <c r="D1007" s="14"/>
      <c r="E1007" s="13"/>
      <c r="F1007" s="13"/>
      <c r="G1007" s="13"/>
      <c r="H1007" s="13"/>
      <c r="I1007" s="12"/>
      <c r="J1007" s="11"/>
      <c r="K1007" s="62"/>
    </row>
    <row r="1008" spans="1:11" ht="107.25" customHeight="1">
      <c r="A1008" s="17"/>
      <c r="B1008" s="16"/>
      <c r="C1008" s="15"/>
      <c r="D1008" s="14"/>
      <c r="E1008" s="13"/>
      <c r="F1008" s="13"/>
      <c r="G1008" s="13"/>
      <c r="H1008" s="13"/>
      <c r="I1008" s="12"/>
      <c r="J1008" s="11"/>
      <c r="K1008" s="62"/>
    </row>
    <row r="1009" spans="1:11" ht="107.25" customHeight="1">
      <c r="A1009" s="17"/>
      <c r="B1009" s="16"/>
      <c r="C1009" s="15"/>
      <c r="D1009" s="14"/>
      <c r="E1009" s="13"/>
      <c r="F1009" s="13"/>
      <c r="G1009" s="13"/>
      <c r="H1009" s="13"/>
      <c r="I1009" s="12"/>
      <c r="J1009" s="11"/>
      <c r="K1009" s="62"/>
    </row>
    <row r="1010" spans="1:11" ht="107.25" customHeight="1">
      <c r="A1010" s="17"/>
      <c r="B1010" s="16"/>
      <c r="C1010" s="15"/>
      <c r="D1010" s="14"/>
      <c r="E1010" s="13"/>
      <c r="F1010" s="13"/>
      <c r="G1010" s="13"/>
      <c r="H1010" s="13"/>
      <c r="I1010" s="12"/>
      <c r="J1010" s="11"/>
      <c r="K1010" s="62"/>
    </row>
    <row r="1011" spans="1:11" ht="107.25" customHeight="1">
      <c r="A1011" s="17"/>
      <c r="B1011" s="16"/>
      <c r="C1011" s="15"/>
      <c r="D1011" s="14"/>
      <c r="E1011" s="13"/>
      <c r="F1011" s="13"/>
      <c r="G1011" s="13"/>
      <c r="H1011" s="13"/>
      <c r="I1011" s="12"/>
      <c r="J1011" s="11"/>
      <c r="K1011" s="62"/>
    </row>
    <row r="1012" spans="1:11" ht="107.25" customHeight="1">
      <c r="A1012" s="17"/>
      <c r="B1012" s="16"/>
      <c r="C1012" s="15"/>
      <c r="D1012" s="14"/>
      <c r="E1012" s="13"/>
      <c r="F1012" s="13"/>
      <c r="G1012" s="13"/>
      <c r="H1012" s="13"/>
      <c r="I1012" s="12"/>
      <c r="J1012" s="11"/>
      <c r="K1012" s="62"/>
    </row>
    <row r="1013" spans="1:11" ht="107.25" customHeight="1">
      <c r="A1013" s="17"/>
      <c r="B1013" s="16"/>
      <c r="C1013" s="15"/>
      <c r="D1013" s="14"/>
      <c r="E1013" s="13"/>
      <c r="F1013" s="13"/>
      <c r="G1013" s="13"/>
      <c r="H1013" s="13"/>
      <c r="I1013" s="12"/>
      <c r="J1013" s="11"/>
      <c r="K1013" s="62"/>
    </row>
    <row r="1014" spans="1:11" ht="107.25" customHeight="1">
      <c r="A1014" s="17"/>
      <c r="B1014" s="16"/>
      <c r="C1014" s="15"/>
      <c r="D1014" s="14"/>
      <c r="E1014" s="13"/>
      <c r="F1014" s="13"/>
      <c r="G1014" s="13"/>
      <c r="H1014" s="13"/>
      <c r="I1014" s="12"/>
      <c r="J1014" s="11"/>
      <c r="K1014" s="62"/>
    </row>
    <row r="1015" spans="1:11" ht="107.25" customHeight="1">
      <c r="A1015" s="17"/>
      <c r="B1015" s="16"/>
      <c r="C1015" s="15"/>
      <c r="D1015" s="14"/>
      <c r="E1015" s="13"/>
      <c r="F1015" s="13"/>
      <c r="G1015" s="13"/>
      <c r="H1015" s="13"/>
      <c r="I1015" s="12"/>
      <c r="J1015" s="11"/>
      <c r="K1015" s="62"/>
    </row>
    <row r="1016" spans="1:11" ht="107.25" customHeight="1">
      <c r="A1016" s="17"/>
      <c r="B1016" s="16"/>
      <c r="C1016" s="15"/>
      <c r="D1016" s="14"/>
      <c r="E1016" s="13"/>
      <c r="F1016" s="13"/>
      <c r="G1016" s="13"/>
      <c r="H1016" s="13"/>
      <c r="I1016" s="12"/>
      <c r="J1016" s="11"/>
      <c r="K1016" s="62"/>
    </row>
    <row r="1017" spans="1:11" ht="107.25" customHeight="1">
      <c r="A1017" s="17"/>
      <c r="B1017" s="16"/>
      <c r="C1017" s="15"/>
      <c r="D1017" s="14"/>
      <c r="E1017" s="13"/>
      <c r="F1017" s="13"/>
      <c r="G1017" s="13"/>
      <c r="H1017" s="13"/>
      <c r="I1017" s="12"/>
      <c r="J1017" s="11"/>
      <c r="K1017" s="62"/>
    </row>
    <row r="1018" spans="1:11" ht="107.25" customHeight="1">
      <c r="A1018" s="17"/>
      <c r="B1018" s="16"/>
      <c r="C1018" s="15"/>
      <c r="D1018" s="14"/>
      <c r="E1018" s="13"/>
      <c r="F1018" s="13"/>
      <c r="G1018" s="13"/>
      <c r="H1018" s="13"/>
      <c r="I1018" s="12"/>
      <c r="J1018" s="11"/>
      <c r="K1018" s="62"/>
    </row>
    <row r="1019" spans="1:11" ht="107.25" customHeight="1">
      <c r="A1019" s="17"/>
      <c r="B1019" s="16"/>
      <c r="C1019" s="15"/>
      <c r="D1019" s="14"/>
      <c r="E1019" s="13"/>
      <c r="F1019" s="13"/>
      <c r="G1019" s="13"/>
      <c r="H1019" s="13"/>
      <c r="I1019" s="12"/>
      <c r="J1019" s="11"/>
      <c r="K1019" s="62"/>
    </row>
    <row r="1020" spans="1:11" ht="107.25" customHeight="1">
      <c r="A1020" s="17"/>
      <c r="B1020" s="16"/>
      <c r="C1020" s="15"/>
      <c r="D1020" s="14"/>
      <c r="E1020" s="13"/>
      <c r="F1020" s="13"/>
      <c r="G1020" s="13"/>
      <c r="H1020" s="13"/>
      <c r="I1020" s="12"/>
      <c r="J1020" s="11"/>
      <c r="K1020" s="62"/>
    </row>
    <row r="1021" spans="1:11" ht="107.25" customHeight="1">
      <c r="A1021" s="17"/>
      <c r="B1021" s="16"/>
      <c r="C1021" s="15"/>
      <c r="D1021" s="14"/>
      <c r="E1021" s="13"/>
      <c r="F1021" s="13"/>
      <c r="G1021" s="13"/>
      <c r="H1021" s="13"/>
      <c r="I1021" s="12"/>
      <c r="J1021" s="11"/>
      <c r="K1021" s="62"/>
    </row>
    <row r="1022" spans="1:11" ht="107.25" customHeight="1">
      <c r="A1022" s="17"/>
      <c r="B1022" s="16"/>
      <c r="C1022" s="15"/>
      <c r="D1022" s="14"/>
      <c r="E1022" s="13"/>
      <c r="F1022" s="13"/>
      <c r="G1022" s="13"/>
      <c r="H1022" s="13"/>
      <c r="I1022" s="12"/>
      <c r="J1022" s="11"/>
      <c r="K1022" s="62"/>
    </row>
    <row r="1023" spans="1:11" ht="107.25" customHeight="1">
      <c r="A1023" s="17"/>
      <c r="B1023" s="16"/>
      <c r="C1023" s="15"/>
      <c r="D1023" s="14"/>
      <c r="E1023" s="13"/>
      <c r="F1023" s="13"/>
      <c r="G1023" s="13"/>
      <c r="H1023" s="13"/>
      <c r="I1023" s="12"/>
      <c r="J1023" s="11"/>
      <c r="K1023" s="62"/>
    </row>
    <row r="1024" spans="1:11" ht="107.25" customHeight="1">
      <c r="A1024" s="17"/>
      <c r="B1024" s="16"/>
      <c r="C1024" s="15"/>
      <c r="D1024" s="14"/>
      <c r="E1024" s="13"/>
      <c r="F1024" s="13"/>
      <c r="G1024" s="13"/>
      <c r="H1024" s="13"/>
      <c r="I1024" s="12"/>
      <c r="J1024" s="11"/>
      <c r="K1024" s="62"/>
    </row>
    <row r="1025" spans="1:11" ht="107.25" customHeight="1">
      <c r="A1025" s="17"/>
      <c r="B1025" s="16"/>
      <c r="C1025" s="15"/>
      <c r="D1025" s="14"/>
      <c r="E1025" s="13"/>
      <c r="F1025" s="13"/>
      <c r="G1025" s="13"/>
      <c r="H1025" s="13"/>
      <c r="I1025" s="12"/>
      <c r="J1025" s="11"/>
      <c r="K1025" s="62"/>
    </row>
    <row r="1026" spans="1:11" ht="107.25" customHeight="1">
      <c r="A1026" s="17"/>
      <c r="B1026" s="16"/>
      <c r="C1026" s="15"/>
      <c r="D1026" s="14"/>
      <c r="E1026" s="13"/>
      <c r="F1026" s="13"/>
      <c r="G1026" s="13"/>
      <c r="H1026" s="13"/>
      <c r="I1026" s="12"/>
      <c r="J1026" s="11"/>
      <c r="K1026" s="62"/>
    </row>
    <row r="1027" spans="1:11" ht="107.25" customHeight="1">
      <c r="A1027" s="17"/>
      <c r="B1027" s="16"/>
      <c r="C1027" s="15"/>
      <c r="D1027" s="14"/>
      <c r="E1027" s="13"/>
      <c r="F1027" s="13"/>
      <c r="G1027" s="13"/>
      <c r="H1027" s="13"/>
      <c r="I1027" s="12"/>
      <c r="J1027" s="11"/>
      <c r="K1027" s="62"/>
    </row>
    <row r="1028" spans="1:11" ht="107.25" customHeight="1">
      <c r="A1028" s="17"/>
      <c r="B1028" s="16"/>
      <c r="C1028" s="15"/>
      <c r="D1028" s="14"/>
      <c r="E1028" s="13"/>
      <c r="F1028" s="13"/>
      <c r="G1028" s="13"/>
      <c r="H1028" s="13"/>
      <c r="I1028" s="12"/>
      <c r="J1028" s="11"/>
      <c r="K1028" s="62"/>
    </row>
    <row r="1029" spans="1:11" ht="107.25" customHeight="1">
      <c r="A1029" s="17"/>
      <c r="B1029" s="16"/>
      <c r="C1029" s="15"/>
      <c r="D1029" s="14"/>
      <c r="E1029" s="13"/>
      <c r="F1029" s="13"/>
      <c r="G1029" s="13"/>
      <c r="H1029" s="13"/>
      <c r="I1029" s="12"/>
      <c r="J1029" s="11"/>
      <c r="K1029" s="62"/>
    </row>
    <row r="1030" spans="1:11" ht="107.25" customHeight="1">
      <c r="A1030" s="17"/>
      <c r="B1030" s="16"/>
      <c r="C1030" s="15"/>
      <c r="D1030" s="14"/>
      <c r="E1030" s="13"/>
      <c r="F1030" s="13"/>
      <c r="G1030" s="13"/>
      <c r="H1030" s="13"/>
      <c r="I1030" s="12"/>
      <c r="J1030" s="11"/>
      <c r="K1030" s="62"/>
    </row>
    <row r="1031" spans="1:11" ht="107.25" customHeight="1">
      <c r="A1031" s="17"/>
      <c r="B1031" s="16"/>
      <c r="C1031" s="15"/>
      <c r="D1031" s="14"/>
      <c r="E1031" s="13"/>
      <c r="F1031" s="13"/>
      <c r="G1031" s="13"/>
      <c r="H1031" s="13"/>
      <c r="I1031" s="12"/>
      <c r="J1031" s="11"/>
      <c r="K1031" s="62"/>
    </row>
    <row r="1032" spans="1:11" ht="107.25" customHeight="1">
      <c r="A1032" s="17"/>
      <c r="B1032" s="16"/>
      <c r="C1032" s="15"/>
      <c r="D1032" s="14"/>
      <c r="E1032" s="13"/>
      <c r="F1032" s="13"/>
      <c r="G1032" s="13"/>
      <c r="H1032" s="13"/>
      <c r="I1032" s="12"/>
      <c r="J1032" s="11"/>
      <c r="K1032" s="62"/>
    </row>
    <row r="1033" spans="1:11" ht="107.25" customHeight="1">
      <c r="A1033" s="17"/>
      <c r="B1033" s="16"/>
      <c r="C1033" s="15"/>
      <c r="D1033" s="14"/>
      <c r="E1033" s="13"/>
      <c r="F1033" s="13"/>
      <c r="G1033" s="13"/>
      <c r="H1033" s="13"/>
      <c r="I1033" s="12"/>
      <c r="J1033" s="11"/>
      <c r="K1033" s="62"/>
    </row>
    <row r="1034" spans="1:11" ht="107.25" customHeight="1">
      <c r="A1034" s="17"/>
      <c r="B1034" s="16"/>
      <c r="C1034" s="15"/>
      <c r="D1034" s="14"/>
      <c r="E1034" s="13"/>
      <c r="F1034" s="13"/>
      <c r="G1034" s="13"/>
      <c r="H1034" s="13"/>
      <c r="I1034" s="12"/>
      <c r="J1034" s="11"/>
      <c r="K1034" s="62"/>
    </row>
    <row r="1035" spans="1:11" ht="107.25" customHeight="1">
      <c r="A1035" s="17"/>
      <c r="B1035" s="16"/>
      <c r="C1035" s="15"/>
      <c r="D1035" s="14"/>
      <c r="E1035" s="13"/>
      <c r="F1035" s="13"/>
      <c r="G1035" s="13"/>
      <c r="H1035" s="13"/>
      <c r="I1035" s="12"/>
      <c r="J1035" s="11"/>
      <c r="K1035" s="62"/>
    </row>
    <row r="1036" spans="1:11" ht="107.25" customHeight="1">
      <c r="A1036" s="17"/>
      <c r="B1036" s="16"/>
      <c r="C1036" s="15"/>
      <c r="D1036" s="14"/>
      <c r="E1036" s="13"/>
      <c r="F1036" s="13"/>
      <c r="G1036" s="13"/>
      <c r="H1036" s="13"/>
      <c r="I1036" s="12"/>
      <c r="J1036" s="11"/>
      <c r="K1036" s="62"/>
    </row>
    <row r="1037" spans="1:11" ht="107.25" customHeight="1">
      <c r="A1037" s="17"/>
      <c r="B1037" s="16"/>
      <c r="C1037" s="15"/>
      <c r="D1037" s="14"/>
      <c r="E1037" s="13"/>
      <c r="F1037" s="13"/>
      <c r="G1037" s="13"/>
      <c r="H1037" s="13"/>
      <c r="I1037" s="12"/>
      <c r="J1037" s="11"/>
      <c r="K1037" s="62"/>
    </row>
    <row r="1038" spans="1:11" ht="107.25" customHeight="1">
      <c r="A1038" s="17"/>
      <c r="B1038" s="16"/>
      <c r="C1038" s="15"/>
      <c r="D1038" s="14"/>
      <c r="E1038" s="13"/>
      <c r="F1038" s="13"/>
      <c r="G1038" s="13"/>
      <c r="H1038" s="13"/>
      <c r="I1038" s="12"/>
      <c r="J1038" s="11"/>
      <c r="K1038" s="62"/>
    </row>
    <row r="1039" spans="1:11" ht="107.25" customHeight="1">
      <c r="A1039" s="17"/>
      <c r="B1039" s="16"/>
      <c r="C1039" s="15"/>
      <c r="D1039" s="14"/>
      <c r="E1039" s="13"/>
      <c r="F1039" s="13"/>
      <c r="G1039" s="13"/>
      <c r="H1039" s="13"/>
      <c r="I1039" s="12"/>
      <c r="J1039" s="11"/>
      <c r="K1039" s="62"/>
    </row>
    <row r="1040" spans="1:11" ht="107.25" customHeight="1">
      <c r="A1040" s="17"/>
      <c r="B1040" s="16"/>
      <c r="C1040" s="15"/>
      <c r="D1040" s="14"/>
      <c r="E1040" s="13"/>
      <c r="F1040" s="13"/>
      <c r="G1040" s="13"/>
      <c r="H1040" s="13"/>
      <c r="I1040" s="12"/>
      <c r="J1040" s="11"/>
      <c r="K1040" s="62"/>
    </row>
    <row r="1041" spans="1:11" ht="107.25" customHeight="1">
      <c r="A1041" s="17"/>
      <c r="B1041" s="16"/>
      <c r="C1041" s="15"/>
      <c r="D1041" s="14"/>
      <c r="E1041" s="13"/>
      <c r="F1041" s="13"/>
      <c r="G1041" s="13"/>
      <c r="H1041" s="13"/>
      <c r="I1041" s="12"/>
      <c r="J1041" s="11"/>
      <c r="K1041" s="62"/>
    </row>
    <row r="1042" spans="1:11" ht="107.25" customHeight="1">
      <c r="A1042" s="17"/>
      <c r="B1042" s="16"/>
      <c r="C1042" s="15"/>
      <c r="D1042" s="14"/>
      <c r="E1042" s="13"/>
      <c r="F1042" s="13"/>
      <c r="G1042" s="13"/>
      <c r="H1042" s="13"/>
      <c r="I1042" s="12"/>
      <c r="J1042" s="11"/>
      <c r="K1042" s="62"/>
    </row>
    <row r="1043" spans="1:11" ht="107.25" customHeight="1">
      <c r="A1043" s="17"/>
      <c r="B1043" s="16"/>
      <c r="C1043" s="15"/>
      <c r="D1043" s="14"/>
      <c r="E1043" s="13"/>
      <c r="F1043" s="13"/>
      <c r="G1043" s="13"/>
      <c r="H1043" s="13"/>
      <c r="I1043" s="12"/>
      <c r="J1043" s="11"/>
      <c r="K1043" s="62"/>
    </row>
    <row r="1044" spans="1:11" ht="107.25" customHeight="1">
      <c r="A1044" s="17"/>
      <c r="B1044" s="16"/>
      <c r="C1044" s="15"/>
      <c r="D1044" s="14"/>
      <c r="E1044" s="13"/>
      <c r="F1044" s="13"/>
      <c r="G1044" s="13"/>
      <c r="H1044" s="13"/>
      <c r="I1044" s="12"/>
      <c r="J1044" s="11"/>
      <c r="K1044" s="62"/>
    </row>
    <row r="1045" spans="1:11" ht="107.25" customHeight="1">
      <c r="A1045" s="17"/>
      <c r="B1045" s="16"/>
      <c r="C1045" s="15"/>
      <c r="D1045" s="14"/>
      <c r="E1045" s="13"/>
      <c r="F1045" s="13"/>
      <c r="G1045" s="13"/>
      <c r="H1045" s="13"/>
      <c r="I1045" s="12"/>
      <c r="J1045" s="11"/>
      <c r="K1045" s="62"/>
    </row>
    <row r="1046" spans="1:11" ht="107.25" customHeight="1">
      <c r="A1046" s="17"/>
      <c r="B1046" s="16"/>
      <c r="C1046" s="15"/>
      <c r="D1046" s="14"/>
      <c r="E1046" s="13"/>
      <c r="F1046" s="13"/>
      <c r="G1046" s="13"/>
      <c r="H1046" s="13"/>
      <c r="I1046" s="12"/>
      <c r="J1046" s="11"/>
      <c r="K1046" s="62"/>
    </row>
    <row r="1047" spans="1:11" ht="107.25" customHeight="1">
      <c r="A1047" s="17"/>
      <c r="B1047" s="16"/>
      <c r="C1047" s="15"/>
      <c r="D1047" s="14"/>
      <c r="E1047" s="13"/>
      <c r="F1047" s="13"/>
      <c r="G1047" s="13"/>
      <c r="H1047" s="13"/>
      <c r="I1047" s="12"/>
      <c r="J1047" s="11"/>
      <c r="K1047" s="62"/>
    </row>
    <row r="1048" spans="1:11" ht="107.25" customHeight="1">
      <c r="A1048" s="17"/>
      <c r="B1048" s="16"/>
      <c r="C1048" s="15"/>
      <c r="D1048" s="14"/>
      <c r="E1048" s="13"/>
      <c r="F1048" s="13"/>
      <c r="G1048" s="13"/>
      <c r="H1048" s="13"/>
      <c r="I1048" s="12"/>
      <c r="J1048" s="11"/>
      <c r="K1048" s="62"/>
    </row>
    <row r="1049" spans="1:11" ht="107.25" customHeight="1">
      <c r="A1049" s="17"/>
      <c r="B1049" s="16"/>
      <c r="C1049" s="15"/>
      <c r="D1049" s="14"/>
      <c r="E1049" s="13"/>
      <c r="F1049" s="13"/>
      <c r="G1049" s="13"/>
      <c r="H1049" s="13"/>
      <c r="I1049" s="12"/>
      <c r="J1049" s="11"/>
      <c r="K1049" s="62"/>
    </row>
    <row r="1050" spans="1:11" ht="107.25" customHeight="1">
      <c r="A1050" s="17"/>
      <c r="B1050" s="16"/>
      <c r="C1050" s="15"/>
      <c r="D1050" s="14"/>
      <c r="E1050" s="13"/>
      <c r="F1050" s="13"/>
      <c r="G1050" s="13"/>
      <c r="H1050" s="13"/>
      <c r="I1050" s="12"/>
      <c r="J1050" s="11"/>
      <c r="K1050" s="62"/>
    </row>
    <row r="1051" spans="1:11" ht="107.25" customHeight="1">
      <c r="A1051" s="17"/>
      <c r="B1051" s="16"/>
      <c r="C1051" s="15"/>
      <c r="D1051" s="14"/>
      <c r="E1051" s="13"/>
      <c r="F1051" s="13"/>
      <c r="G1051" s="13"/>
      <c r="H1051" s="13"/>
      <c r="I1051" s="12"/>
      <c r="J1051" s="11"/>
      <c r="K1051" s="62"/>
    </row>
    <row r="1052" spans="1:11" ht="107.25" customHeight="1">
      <c r="A1052" s="17"/>
      <c r="B1052" s="16"/>
      <c r="C1052" s="15"/>
      <c r="D1052" s="14"/>
      <c r="E1052" s="13"/>
      <c r="F1052" s="13"/>
      <c r="G1052" s="13"/>
      <c r="H1052" s="13"/>
      <c r="I1052" s="12"/>
      <c r="J1052" s="11"/>
      <c r="K1052" s="62"/>
    </row>
    <row r="1053" spans="1:11" ht="107.25" customHeight="1">
      <c r="A1053" s="17"/>
      <c r="B1053" s="16"/>
      <c r="C1053" s="15"/>
      <c r="D1053" s="14"/>
      <c r="E1053" s="13"/>
      <c r="F1053" s="13"/>
      <c r="G1053" s="13"/>
      <c r="H1053" s="13"/>
      <c r="I1053" s="12"/>
      <c r="J1053" s="11"/>
      <c r="K1053" s="62"/>
    </row>
    <row r="1054" spans="1:11" ht="107.25" customHeight="1">
      <c r="A1054" s="17"/>
      <c r="B1054" s="16"/>
      <c r="C1054" s="15"/>
      <c r="D1054" s="14"/>
      <c r="E1054" s="13"/>
      <c r="F1054" s="13"/>
      <c r="G1054" s="13"/>
      <c r="H1054" s="13"/>
      <c r="I1054" s="12"/>
      <c r="J1054" s="11"/>
      <c r="K1054" s="62"/>
    </row>
    <row r="1055" spans="1:11" ht="107.25" customHeight="1">
      <c r="A1055" s="17"/>
      <c r="B1055" s="16"/>
      <c r="C1055" s="15"/>
      <c r="D1055" s="14"/>
      <c r="E1055" s="13"/>
      <c r="F1055" s="13"/>
      <c r="G1055" s="13"/>
      <c r="H1055" s="13"/>
      <c r="I1055" s="12"/>
      <c r="J1055" s="11"/>
      <c r="K1055" s="62"/>
    </row>
    <row r="1056" spans="1:11" ht="107.25" customHeight="1">
      <c r="A1056" s="17"/>
      <c r="B1056" s="16"/>
      <c r="C1056" s="15"/>
      <c r="D1056" s="14"/>
      <c r="E1056" s="13"/>
      <c r="F1056" s="13"/>
      <c r="G1056" s="13"/>
      <c r="H1056" s="13"/>
      <c r="I1056" s="12"/>
      <c r="J1056" s="11"/>
      <c r="K1056" s="62"/>
    </row>
    <row r="1057" spans="1:11" ht="107.25" customHeight="1">
      <c r="A1057" s="17"/>
      <c r="B1057" s="16"/>
      <c r="C1057" s="15"/>
      <c r="D1057" s="14"/>
      <c r="E1057" s="13"/>
      <c r="F1057" s="13"/>
      <c r="G1057" s="13"/>
      <c r="H1057" s="13"/>
      <c r="I1057" s="12"/>
      <c r="J1057" s="11"/>
      <c r="K1057" s="62"/>
    </row>
    <row r="1058" spans="1:11" ht="107.25" customHeight="1">
      <c r="A1058" s="17"/>
      <c r="B1058" s="16"/>
      <c r="C1058" s="15"/>
      <c r="D1058" s="14"/>
      <c r="E1058" s="13"/>
      <c r="F1058" s="13"/>
      <c r="G1058" s="13"/>
      <c r="H1058" s="13"/>
      <c r="I1058" s="12"/>
      <c r="J1058" s="11"/>
      <c r="K1058" s="62"/>
    </row>
    <row r="1059" spans="1:11" ht="107.25" customHeight="1">
      <c r="A1059" s="17"/>
      <c r="B1059" s="16"/>
      <c r="C1059" s="15"/>
      <c r="D1059" s="14"/>
      <c r="E1059" s="13"/>
      <c r="F1059" s="13"/>
      <c r="G1059" s="13"/>
      <c r="H1059" s="13"/>
      <c r="I1059" s="12"/>
      <c r="J1059" s="11"/>
      <c r="K1059" s="62"/>
    </row>
    <row r="1060" spans="1:11" ht="107.25" customHeight="1">
      <c r="A1060" s="17"/>
      <c r="B1060" s="16"/>
      <c r="C1060" s="15"/>
      <c r="D1060" s="14"/>
      <c r="E1060" s="13"/>
      <c r="F1060" s="13"/>
      <c r="G1060" s="13"/>
      <c r="H1060" s="13"/>
      <c r="I1060" s="12"/>
      <c r="J1060" s="11"/>
      <c r="K1060" s="62"/>
    </row>
    <row r="1061" spans="1:11" ht="107.25" customHeight="1">
      <c r="A1061" s="17"/>
      <c r="B1061" s="16"/>
      <c r="C1061" s="15"/>
      <c r="D1061" s="14"/>
      <c r="E1061" s="13"/>
      <c r="F1061" s="13"/>
      <c r="G1061" s="13"/>
      <c r="H1061" s="13"/>
      <c r="I1061" s="12"/>
      <c r="J1061" s="11"/>
      <c r="K1061" s="62"/>
    </row>
    <row r="1062" spans="1:11" ht="107.25" customHeight="1">
      <c r="A1062" s="17"/>
      <c r="B1062" s="16"/>
      <c r="C1062" s="15"/>
      <c r="D1062" s="14"/>
      <c r="E1062" s="13"/>
      <c r="F1062" s="13"/>
      <c r="G1062" s="13"/>
      <c r="H1062" s="13"/>
      <c r="I1062" s="12"/>
      <c r="J1062" s="11"/>
      <c r="K1062" s="62"/>
    </row>
    <row r="1063" spans="1:11" ht="107.25" customHeight="1">
      <c r="A1063" s="17"/>
      <c r="B1063" s="16"/>
      <c r="C1063" s="15"/>
      <c r="D1063" s="14"/>
      <c r="E1063" s="13"/>
      <c r="F1063" s="13"/>
      <c r="G1063" s="13"/>
      <c r="H1063" s="13"/>
      <c r="I1063" s="12"/>
      <c r="J1063" s="11"/>
      <c r="K1063" s="62"/>
    </row>
    <row r="1064" spans="1:11" ht="107.25" customHeight="1">
      <c r="A1064" s="17"/>
      <c r="B1064" s="16"/>
      <c r="C1064" s="15"/>
      <c r="D1064" s="14"/>
      <c r="E1064" s="13"/>
      <c r="F1064" s="13"/>
      <c r="G1064" s="13"/>
      <c r="H1064" s="13"/>
      <c r="I1064" s="12"/>
      <c r="J1064" s="11"/>
      <c r="K1064" s="62"/>
    </row>
    <row r="1065" spans="1:11" ht="107.25" customHeight="1">
      <c r="A1065" s="17"/>
      <c r="B1065" s="16"/>
      <c r="C1065" s="15"/>
      <c r="D1065" s="14"/>
      <c r="E1065" s="13"/>
      <c r="F1065" s="13"/>
      <c r="G1065" s="13"/>
      <c r="H1065" s="13"/>
      <c r="I1065" s="12"/>
      <c r="J1065" s="11"/>
      <c r="K1065" s="62"/>
    </row>
    <row r="1066" spans="1:11" ht="107.25" customHeight="1">
      <c r="A1066" s="17"/>
      <c r="B1066" s="16"/>
      <c r="C1066" s="15"/>
      <c r="D1066" s="14"/>
      <c r="E1066" s="13"/>
      <c r="F1066" s="13"/>
      <c r="G1066" s="13"/>
      <c r="H1066" s="13"/>
      <c r="I1066" s="12"/>
      <c r="J1066" s="11"/>
      <c r="K1066" s="62"/>
    </row>
    <row r="1067" spans="1:11" ht="107.25" customHeight="1">
      <c r="A1067" s="17"/>
      <c r="B1067" s="16"/>
      <c r="C1067" s="15"/>
      <c r="D1067" s="14"/>
      <c r="E1067" s="13"/>
      <c r="F1067" s="13"/>
      <c r="G1067" s="13"/>
      <c r="H1067" s="13"/>
      <c r="I1067" s="12"/>
      <c r="J1067" s="11"/>
      <c r="K1067" s="62"/>
    </row>
    <row r="1068" spans="1:11" ht="107.25" customHeight="1">
      <c r="A1068" s="17"/>
      <c r="B1068" s="16"/>
      <c r="C1068" s="15"/>
      <c r="D1068" s="14"/>
      <c r="E1068" s="13"/>
      <c r="F1068" s="13"/>
      <c r="G1068" s="13"/>
      <c r="H1068" s="13"/>
      <c r="I1068" s="12"/>
      <c r="J1068" s="11"/>
      <c r="K1068" s="62"/>
    </row>
    <row r="1069" spans="1:11" ht="107.25" customHeight="1">
      <c r="A1069" s="17"/>
      <c r="B1069" s="16"/>
      <c r="C1069" s="15"/>
      <c r="D1069" s="14"/>
      <c r="E1069" s="13"/>
      <c r="F1069" s="13"/>
      <c r="G1069" s="13"/>
      <c r="H1069" s="13"/>
      <c r="I1069" s="12"/>
      <c r="J1069" s="11"/>
      <c r="K1069" s="62"/>
    </row>
    <row r="1070" spans="1:11" ht="107.25" customHeight="1">
      <c r="A1070" s="17"/>
      <c r="B1070" s="16"/>
      <c r="C1070" s="15"/>
      <c r="D1070" s="14"/>
      <c r="E1070" s="13"/>
      <c r="F1070" s="13"/>
      <c r="G1070" s="13"/>
      <c r="H1070" s="13"/>
      <c r="I1070" s="12"/>
      <c r="J1070" s="11"/>
      <c r="K1070" s="62"/>
    </row>
    <row r="1071" spans="1:11" ht="107.25" customHeight="1">
      <c r="A1071" s="17"/>
      <c r="B1071" s="16"/>
      <c r="C1071" s="15"/>
      <c r="D1071" s="14"/>
      <c r="E1071" s="13"/>
      <c r="F1071" s="13"/>
      <c r="G1071" s="13"/>
      <c r="H1071" s="13"/>
      <c r="I1071" s="12"/>
      <c r="J1071" s="11"/>
      <c r="K1071" s="62"/>
    </row>
    <row r="1072" spans="1:11" ht="107.25" customHeight="1">
      <c r="A1072" s="17"/>
      <c r="B1072" s="16"/>
      <c r="C1072" s="15"/>
      <c r="D1072" s="14"/>
      <c r="E1072" s="13"/>
      <c r="F1072" s="13"/>
      <c r="G1072" s="13"/>
      <c r="H1072" s="13"/>
      <c r="I1072" s="12"/>
      <c r="J1072" s="11"/>
      <c r="K1072" s="62"/>
    </row>
    <row r="1073" spans="1:11" ht="107.25" customHeight="1">
      <c r="A1073" s="17"/>
      <c r="B1073" s="16"/>
      <c r="C1073" s="15"/>
      <c r="D1073" s="14"/>
      <c r="E1073" s="13"/>
      <c r="F1073" s="13"/>
      <c r="G1073" s="13"/>
      <c r="H1073" s="13"/>
      <c r="I1073" s="12"/>
      <c r="J1073" s="11"/>
      <c r="K1073" s="62"/>
    </row>
    <row r="1074" spans="1:11" ht="107.25" customHeight="1">
      <c r="A1074" s="17"/>
      <c r="B1074" s="16"/>
      <c r="C1074" s="15"/>
      <c r="D1074" s="14"/>
      <c r="E1074" s="13"/>
      <c r="F1074" s="13"/>
      <c r="G1074" s="13"/>
      <c r="H1074" s="13"/>
      <c r="I1074" s="12"/>
      <c r="J1074" s="11"/>
      <c r="K1074" s="62"/>
    </row>
    <row r="1075" spans="1:11" ht="107.25" customHeight="1">
      <c r="A1075" s="17"/>
      <c r="B1075" s="16"/>
      <c r="C1075" s="15"/>
      <c r="D1075" s="14"/>
      <c r="E1075" s="13"/>
      <c r="F1075" s="13"/>
      <c r="G1075" s="13"/>
      <c r="H1075" s="13"/>
      <c r="I1075" s="12"/>
      <c r="J1075" s="11"/>
      <c r="K1075" s="62"/>
    </row>
    <row r="1076" spans="1:11" ht="107.25" customHeight="1">
      <c r="A1076" s="17"/>
      <c r="B1076" s="16"/>
      <c r="C1076" s="15"/>
      <c r="D1076" s="14"/>
      <c r="E1076" s="13"/>
      <c r="F1076" s="13"/>
      <c r="G1076" s="13"/>
      <c r="H1076" s="13"/>
      <c r="I1076" s="12"/>
      <c r="J1076" s="11"/>
      <c r="K1076" s="62"/>
    </row>
    <row r="1077" spans="1:11" ht="107.25" customHeight="1">
      <c r="A1077" s="17"/>
      <c r="B1077" s="16"/>
      <c r="C1077" s="15"/>
      <c r="D1077" s="14"/>
      <c r="E1077" s="13"/>
      <c r="F1077" s="13"/>
      <c r="G1077" s="13"/>
      <c r="H1077" s="13"/>
      <c r="I1077" s="12"/>
      <c r="J1077" s="11"/>
      <c r="K1077" s="62"/>
    </row>
    <row r="1078" spans="1:11" ht="107.25" customHeight="1">
      <c r="A1078" s="17"/>
      <c r="B1078" s="16"/>
      <c r="C1078" s="15"/>
      <c r="D1078" s="14"/>
      <c r="E1078" s="13"/>
      <c r="F1078" s="13"/>
      <c r="G1078" s="13"/>
      <c r="H1078" s="13"/>
      <c r="I1078" s="12"/>
      <c r="J1078" s="11"/>
      <c r="K1078" s="62"/>
    </row>
    <row r="1079" spans="1:11" ht="107.25" customHeight="1">
      <c r="A1079" s="17"/>
      <c r="B1079" s="16"/>
      <c r="C1079" s="15"/>
      <c r="D1079" s="14"/>
      <c r="E1079" s="13"/>
      <c r="F1079" s="13"/>
      <c r="G1079" s="13"/>
      <c r="H1079" s="13"/>
      <c r="I1079" s="12"/>
      <c r="J1079" s="11"/>
      <c r="K1079" s="62"/>
    </row>
    <row r="1080" spans="1:11" ht="107.25" customHeight="1">
      <c r="A1080" s="17"/>
      <c r="B1080" s="16"/>
      <c r="C1080" s="15"/>
      <c r="D1080" s="14"/>
      <c r="E1080" s="13"/>
      <c r="F1080" s="13"/>
      <c r="G1080" s="13"/>
      <c r="H1080" s="13"/>
      <c r="I1080" s="12"/>
      <c r="J1080" s="11"/>
      <c r="K1080" s="62"/>
    </row>
    <row r="1081" spans="1:11" ht="107.25" customHeight="1">
      <c r="A1081" s="17"/>
      <c r="B1081" s="16"/>
      <c r="C1081" s="15"/>
      <c r="D1081" s="14"/>
      <c r="E1081" s="13"/>
      <c r="F1081" s="13"/>
      <c r="G1081" s="13"/>
      <c r="H1081" s="13"/>
      <c r="I1081" s="12"/>
      <c r="J1081" s="11"/>
      <c r="K1081" s="62"/>
    </row>
    <row r="1082" spans="1:11" ht="107.25" customHeight="1">
      <c r="A1082" s="17"/>
      <c r="B1082" s="16"/>
      <c r="C1082" s="15"/>
      <c r="D1082" s="14"/>
      <c r="E1082" s="13"/>
      <c r="F1082" s="13"/>
      <c r="G1082" s="13"/>
      <c r="H1082" s="13"/>
      <c r="I1082" s="12"/>
      <c r="J1082" s="11"/>
      <c r="K1082" s="62"/>
    </row>
    <row r="1083" spans="1:11" ht="107.25" customHeight="1">
      <c r="A1083" s="17"/>
      <c r="B1083" s="16"/>
      <c r="C1083" s="15"/>
      <c r="D1083" s="14"/>
      <c r="E1083" s="13"/>
      <c r="F1083" s="13"/>
      <c r="G1083" s="13"/>
      <c r="H1083" s="13"/>
      <c r="I1083" s="12"/>
      <c r="J1083" s="11"/>
      <c r="K1083" s="62"/>
    </row>
    <row r="1084" spans="1:11" ht="107.25" customHeight="1">
      <c r="A1084" s="17"/>
      <c r="B1084" s="16"/>
      <c r="C1084" s="15"/>
      <c r="D1084" s="14"/>
      <c r="E1084" s="13"/>
      <c r="F1084" s="13"/>
      <c r="G1084" s="13"/>
      <c r="H1084" s="13"/>
      <c r="I1084" s="12"/>
      <c r="J1084" s="11"/>
      <c r="K1084" s="62"/>
    </row>
    <row r="1085" spans="1:11" ht="107.25" customHeight="1">
      <c r="A1085" s="17"/>
      <c r="B1085" s="16"/>
      <c r="C1085" s="15"/>
      <c r="D1085" s="14"/>
      <c r="E1085" s="13"/>
      <c r="F1085" s="13"/>
      <c r="G1085" s="13"/>
      <c r="H1085" s="13"/>
      <c r="I1085" s="12"/>
      <c r="J1085" s="11"/>
      <c r="K1085" s="62"/>
    </row>
    <row r="1086" spans="1:11" ht="107.25" customHeight="1">
      <c r="A1086" s="17"/>
      <c r="B1086" s="16"/>
      <c r="C1086" s="15"/>
      <c r="D1086" s="14"/>
      <c r="E1086" s="13"/>
      <c r="F1086" s="13"/>
      <c r="G1086" s="13"/>
      <c r="H1086" s="13"/>
      <c r="I1086" s="12"/>
      <c r="J1086" s="11"/>
      <c r="K1086" s="62"/>
    </row>
    <row r="1087" spans="1:11" ht="107.25" customHeight="1">
      <c r="A1087" s="17"/>
      <c r="B1087" s="16"/>
      <c r="C1087" s="15"/>
      <c r="D1087" s="14"/>
      <c r="E1087" s="13"/>
      <c r="F1087" s="13"/>
      <c r="G1087" s="13"/>
      <c r="H1087" s="13"/>
      <c r="I1087" s="12"/>
      <c r="J1087" s="11"/>
      <c r="K1087" s="62"/>
    </row>
    <row r="1088" spans="1:11" ht="107.25" customHeight="1">
      <c r="A1088" s="17"/>
      <c r="B1088" s="16"/>
      <c r="C1088" s="15"/>
      <c r="D1088" s="14"/>
      <c r="E1088" s="13"/>
      <c r="F1088" s="13"/>
      <c r="G1088" s="13"/>
      <c r="H1088" s="13"/>
      <c r="I1088" s="12"/>
      <c r="J1088" s="11"/>
      <c r="K1088" s="62"/>
    </row>
    <row r="1089" spans="1:11" ht="107.25" customHeight="1">
      <c r="A1089" s="17"/>
      <c r="B1089" s="16"/>
      <c r="C1089" s="15"/>
      <c r="D1089" s="14"/>
      <c r="E1089" s="13"/>
      <c r="F1089" s="13"/>
      <c r="G1089" s="13"/>
      <c r="H1089" s="13"/>
      <c r="I1089" s="12"/>
      <c r="J1089" s="11"/>
      <c r="K1089" s="62"/>
    </row>
    <row r="1090" spans="1:11" ht="107.25" customHeight="1">
      <c r="A1090" s="17"/>
      <c r="B1090" s="16"/>
      <c r="C1090" s="15"/>
      <c r="D1090" s="14"/>
      <c r="E1090" s="13"/>
      <c r="F1090" s="13"/>
      <c r="G1090" s="13"/>
      <c r="H1090" s="13"/>
      <c r="I1090" s="12"/>
      <c r="J1090" s="11"/>
      <c r="K1090" s="62"/>
    </row>
    <row r="1091" spans="1:11" ht="107.25" customHeight="1">
      <c r="A1091" s="17"/>
      <c r="B1091" s="16"/>
      <c r="C1091" s="15"/>
      <c r="D1091" s="14"/>
      <c r="E1091" s="13"/>
      <c r="F1091" s="13"/>
      <c r="G1091" s="13"/>
      <c r="H1091" s="13"/>
      <c r="I1091" s="12"/>
      <c r="J1091" s="11"/>
      <c r="K1091" s="62"/>
    </row>
    <row r="1092" spans="1:11" ht="107.25" customHeight="1">
      <c r="A1092" s="17"/>
      <c r="B1092" s="16"/>
      <c r="C1092" s="15"/>
      <c r="D1092" s="14"/>
      <c r="E1092" s="13"/>
      <c r="F1092" s="13"/>
      <c r="G1092" s="13"/>
      <c r="H1092" s="13"/>
      <c r="I1092" s="12"/>
      <c r="J1092" s="11"/>
      <c r="K1092" s="62"/>
    </row>
    <row r="1093" spans="1:11" ht="107.25" customHeight="1">
      <c r="A1093" s="17"/>
      <c r="B1093" s="16"/>
      <c r="C1093" s="15"/>
      <c r="D1093" s="14"/>
      <c r="E1093" s="13"/>
      <c r="F1093" s="13"/>
      <c r="G1093" s="13"/>
      <c r="H1093" s="13"/>
      <c r="I1093" s="12"/>
      <c r="J1093" s="11"/>
      <c r="K1093" s="62"/>
    </row>
    <row r="1094" spans="1:11" ht="107.25" customHeight="1">
      <c r="A1094" s="17"/>
      <c r="B1094" s="16"/>
      <c r="C1094" s="15"/>
      <c r="D1094" s="14"/>
      <c r="E1094" s="13"/>
      <c r="F1094" s="13"/>
      <c r="G1094" s="13"/>
      <c r="H1094" s="13"/>
      <c r="I1094" s="12"/>
      <c r="J1094" s="11"/>
      <c r="K1094" s="62"/>
    </row>
    <row r="1095" spans="1:11" ht="107.25" customHeight="1">
      <c r="A1095" s="17"/>
      <c r="B1095" s="16"/>
      <c r="C1095" s="15"/>
      <c r="D1095" s="14"/>
      <c r="E1095" s="13"/>
      <c r="F1095" s="13"/>
      <c r="G1095" s="13"/>
      <c r="H1095" s="13"/>
      <c r="I1095" s="12"/>
      <c r="J1095" s="11"/>
      <c r="K1095" s="62"/>
    </row>
    <row r="1096" spans="1:11" ht="107.25" customHeight="1">
      <c r="A1096" s="17"/>
      <c r="B1096" s="16"/>
      <c r="C1096" s="15"/>
      <c r="D1096" s="14"/>
      <c r="E1096" s="13"/>
      <c r="F1096" s="13"/>
      <c r="G1096" s="13"/>
      <c r="H1096" s="13"/>
      <c r="I1096" s="12"/>
      <c r="J1096" s="11"/>
      <c r="K1096" s="62"/>
    </row>
    <row r="1097" spans="1:11" ht="107.25" customHeight="1">
      <c r="A1097" s="17"/>
      <c r="B1097" s="16"/>
      <c r="C1097" s="15"/>
      <c r="D1097" s="14"/>
      <c r="E1097" s="13"/>
      <c r="F1097" s="13"/>
      <c r="G1097" s="13"/>
      <c r="H1097" s="13"/>
      <c r="I1097" s="12"/>
      <c r="J1097" s="11"/>
      <c r="K1097" s="62"/>
    </row>
    <row r="1098" spans="1:11" ht="107.25" customHeight="1">
      <c r="A1098" s="17"/>
      <c r="B1098" s="16"/>
      <c r="C1098" s="15"/>
      <c r="D1098" s="14"/>
      <c r="E1098" s="13"/>
      <c r="F1098" s="13"/>
      <c r="G1098" s="13"/>
      <c r="H1098" s="13"/>
      <c r="I1098" s="12"/>
      <c r="J1098" s="11"/>
      <c r="K1098" s="62"/>
    </row>
    <row r="1099" spans="1:11" ht="107.25" customHeight="1">
      <c r="A1099" s="17"/>
      <c r="B1099" s="16"/>
      <c r="C1099" s="15"/>
      <c r="D1099" s="14"/>
      <c r="E1099" s="13"/>
      <c r="F1099" s="13"/>
      <c r="G1099" s="13"/>
      <c r="H1099" s="13"/>
      <c r="I1099" s="12"/>
      <c r="J1099" s="11"/>
      <c r="K1099" s="62"/>
    </row>
    <row r="1100" spans="1:11" ht="107.25" customHeight="1">
      <c r="A1100" s="17"/>
      <c r="B1100" s="16"/>
      <c r="C1100" s="15"/>
      <c r="D1100" s="14"/>
      <c r="E1100" s="13"/>
      <c r="F1100" s="13"/>
      <c r="G1100" s="13"/>
      <c r="H1100" s="13"/>
      <c r="I1100" s="12"/>
      <c r="J1100" s="11"/>
      <c r="K1100" s="62"/>
    </row>
    <row r="1101" spans="1:11" ht="107.25" customHeight="1">
      <c r="A1101" s="17"/>
      <c r="B1101" s="16"/>
      <c r="C1101" s="15"/>
      <c r="D1101" s="14"/>
      <c r="E1101" s="13"/>
      <c r="F1101" s="13"/>
      <c r="G1101" s="13"/>
      <c r="H1101" s="13"/>
      <c r="I1101" s="12"/>
      <c r="J1101" s="11"/>
      <c r="K1101" s="62"/>
    </row>
    <row r="1102" spans="1:11" ht="107.25" customHeight="1">
      <c r="A1102" s="17"/>
      <c r="B1102" s="16"/>
      <c r="C1102" s="15"/>
      <c r="D1102" s="14"/>
      <c r="E1102" s="13"/>
      <c r="F1102" s="13"/>
      <c r="G1102" s="13"/>
      <c r="H1102" s="13"/>
      <c r="I1102" s="12"/>
      <c r="J1102" s="11"/>
      <c r="K1102" s="62"/>
    </row>
    <row r="1103" spans="1:11" ht="107.25" customHeight="1">
      <c r="A1103" s="17"/>
      <c r="B1103" s="16"/>
      <c r="C1103" s="15"/>
      <c r="D1103" s="14"/>
      <c r="E1103" s="13"/>
      <c r="F1103" s="13"/>
      <c r="G1103" s="13"/>
      <c r="H1103" s="13"/>
      <c r="I1103" s="12"/>
      <c r="J1103" s="11"/>
      <c r="K1103" s="62"/>
    </row>
    <row r="1104" spans="1:11" ht="107.25" customHeight="1">
      <c r="A1104" s="17"/>
      <c r="B1104" s="16"/>
      <c r="C1104" s="15"/>
      <c r="D1104" s="14"/>
      <c r="E1104" s="13"/>
      <c r="F1104" s="13"/>
      <c r="G1104" s="13"/>
      <c r="H1104" s="13"/>
      <c r="I1104" s="12"/>
      <c r="J1104" s="11"/>
      <c r="K1104" s="62"/>
    </row>
    <row r="1105" spans="1:11" ht="107.25" customHeight="1">
      <c r="A1105" s="17"/>
      <c r="B1105" s="16"/>
      <c r="C1105" s="15"/>
      <c r="D1105" s="14"/>
      <c r="E1105" s="13"/>
      <c r="F1105" s="13"/>
      <c r="G1105" s="13"/>
      <c r="H1105" s="13"/>
      <c r="I1105" s="12"/>
      <c r="J1105" s="11"/>
      <c r="K1105" s="62"/>
    </row>
    <row r="1106" spans="1:11" ht="107.25" customHeight="1">
      <c r="A1106" s="17"/>
      <c r="B1106" s="16"/>
      <c r="C1106" s="15"/>
      <c r="D1106" s="14"/>
      <c r="E1106" s="13"/>
      <c r="F1106" s="13"/>
      <c r="G1106" s="13"/>
      <c r="H1106" s="13"/>
      <c r="I1106" s="12"/>
      <c r="J1106" s="11"/>
      <c r="K1106" s="62"/>
    </row>
    <row r="1107" spans="1:11" ht="107.25" customHeight="1">
      <c r="A1107" s="17"/>
      <c r="B1107" s="16"/>
      <c r="C1107" s="15"/>
      <c r="D1107" s="14"/>
      <c r="E1107" s="13"/>
      <c r="F1107" s="13"/>
      <c r="G1107" s="13"/>
      <c r="H1107" s="13"/>
      <c r="I1107" s="12"/>
      <c r="J1107" s="11"/>
      <c r="K1107" s="62"/>
    </row>
    <row r="1108" spans="1:11" ht="107.25" customHeight="1">
      <c r="A1108" s="17"/>
      <c r="B1108" s="16"/>
      <c r="C1108" s="15"/>
      <c r="D1108" s="14"/>
      <c r="E1108" s="13"/>
      <c r="F1108" s="13"/>
      <c r="G1108" s="13"/>
      <c r="H1108" s="13"/>
      <c r="I1108" s="12"/>
      <c r="J1108" s="11"/>
      <c r="K1108" s="62"/>
    </row>
    <row r="1109" spans="1:11" ht="107.25" customHeight="1">
      <c r="A1109" s="17"/>
      <c r="B1109" s="16"/>
      <c r="C1109" s="15"/>
      <c r="D1109" s="14"/>
      <c r="E1109" s="13"/>
      <c r="F1109" s="13"/>
      <c r="G1109" s="13"/>
      <c r="H1109" s="13"/>
      <c r="I1109" s="12"/>
      <c r="J1109" s="11"/>
      <c r="K1109" s="62"/>
    </row>
    <row r="1110" spans="1:11" ht="107.25" customHeight="1">
      <c r="A1110" s="17"/>
      <c r="B1110" s="16"/>
      <c r="C1110" s="15"/>
      <c r="D1110" s="14"/>
      <c r="E1110" s="13"/>
      <c r="F1110" s="13"/>
      <c r="G1110" s="13"/>
      <c r="H1110" s="13"/>
      <c r="I1110" s="12"/>
      <c r="J1110" s="11"/>
      <c r="K1110" s="62"/>
    </row>
    <row r="1111" spans="1:11" ht="107.25" customHeight="1">
      <c r="A1111" s="17"/>
      <c r="B1111" s="16"/>
      <c r="C1111" s="15"/>
      <c r="D1111" s="14"/>
      <c r="E1111" s="13"/>
      <c r="F1111" s="13"/>
      <c r="G1111" s="13"/>
      <c r="H1111" s="13"/>
      <c r="I1111" s="12"/>
      <c r="J1111" s="11"/>
      <c r="K1111" s="62"/>
    </row>
    <row r="1112" spans="1:11" ht="107.25" customHeight="1">
      <c r="A1112" s="17"/>
      <c r="B1112" s="16"/>
      <c r="C1112" s="15"/>
      <c r="D1112" s="14"/>
      <c r="E1112" s="13"/>
      <c r="F1112" s="13"/>
      <c r="G1112" s="13"/>
      <c r="H1112" s="13"/>
      <c r="I1112" s="12"/>
      <c r="J1112" s="11"/>
      <c r="K1112" s="62"/>
    </row>
    <row r="1113" spans="1:11" ht="107.25" customHeight="1">
      <c r="A1113" s="17"/>
      <c r="B1113" s="16"/>
      <c r="C1113" s="15"/>
      <c r="D1113" s="14"/>
      <c r="E1113" s="13"/>
      <c r="F1113" s="13"/>
      <c r="G1113" s="13"/>
      <c r="H1113" s="13"/>
      <c r="I1113" s="12"/>
      <c r="J1113" s="11"/>
      <c r="K1113" s="62"/>
    </row>
    <row r="1114" spans="1:11" ht="107.25" customHeight="1">
      <c r="A1114" s="17"/>
      <c r="B1114" s="16"/>
      <c r="C1114" s="15"/>
      <c r="D1114" s="14"/>
      <c r="E1114" s="13"/>
      <c r="F1114" s="13"/>
      <c r="G1114" s="13"/>
      <c r="H1114" s="13"/>
      <c r="I1114" s="12"/>
      <c r="J1114" s="11"/>
      <c r="K1114" s="62"/>
    </row>
    <row r="1115" spans="1:11" ht="107.25" customHeight="1">
      <c r="A1115" s="17"/>
      <c r="B1115" s="16"/>
      <c r="C1115" s="15"/>
      <c r="D1115" s="14"/>
      <c r="E1115" s="13"/>
      <c r="F1115" s="13"/>
      <c r="G1115" s="13"/>
      <c r="H1115" s="13"/>
      <c r="I1115" s="12"/>
      <c r="J1115" s="11"/>
      <c r="K1115" s="62"/>
    </row>
    <row r="1116" spans="1:11" ht="107.25" customHeight="1">
      <c r="A1116" s="17"/>
      <c r="B1116" s="16"/>
      <c r="C1116" s="15"/>
      <c r="D1116" s="14"/>
      <c r="E1116" s="13"/>
      <c r="F1116" s="13"/>
      <c r="G1116" s="13"/>
      <c r="H1116" s="13"/>
      <c r="I1116" s="12"/>
      <c r="J1116" s="11"/>
      <c r="K1116" s="62"/>
    </row>
    <row r="1117" spans="1:11" ht="107.25" customHeight="1">
      <c r="A1117" s="17"/>
      <c r="B1117" s="16"/>
      <c r="C1117" s="15"/>
      <c r="D1117" s="14"/>
      <c r="E1117" s="13"/>
      <c r="F1117" s="13"/>
      <c r="G1117" s="13"/>
      <c r="H1117" s="13"/>
      <c r="I1117" s="12"/>
      <c r="J1117" s="11"/>
      <c r="K1117" s="62"/>
    </row>
    <row r="1118" spans="1:11" ht="107.25" customHeight="1">
      <c r="A1118" s="17"/>
      <c r="B1118" s="16"/>
      <c r="C1118" s="15"/>
      <c r="D1118" s="14"/>
      <c r="E1118" s="13"/>
      <c r="F1118" s="13"/>
      <c r="G1118" s="13"/>
      <c r="H1118" s="13"/>
      <c r="I1118" s="12"/>
      <c r="J1118" s="11"/>
      <c r="K1118" s="62"/>
    </row>
    <row r="1119" spans="1:11" ht="107.25" customHeight="1">
      <c r="A1119" s="17"/>
      <c r="B1119" s="16"/>
      <c r="C1119" s="15"/>
      <c r="D1119" s="14"/>
      <c r="E1119" s="13"/>
      <c r="F1119" s="13"/>
      <c r="G1119" s="13"/>
      <c r="H1119" s="13"/>
      <c r="I1119" s="12"/>
      <c r="J1119" s="11"/>
      <c r="K1119" s="62"/>
    </row>
    <row r="1120" spans="1:11" ht="107.25" customHeight="1">
      <c r="A1120" s="17"/>
      <c r="B1120" s="16"/>
      <c r="C1120" s="15"/>
      <c r="D1120" s="14"/>
      <c r="E1120" s="13"/>
      <c r="F1120" s="13"/>
      <c r="G1120" s="13"/>
      <c r="H1120" s="13"/>
      <c r="I1120" s="12"/>
      <c r="J1120" s="11"/>
      <c r="K1120" s="62"/>
    </row>
    <row r="1121" spans="1:11" ht="107.25" customHeight="1">
      <c r="A1121" s="17"/>
      <c r="B1121" s="16"/>
      <c r="C1121" s="15"/>
      <c r="D1121" s="14"/>
      <c r="E1121" s="13"/>
      <c r="F1121" s="13"/>
      <c r="G1121" s="13"/>
      <c r="H1121" s="13"/>
      <c r="I1121" s="12"/>
      <c r="J1121" s="11"/>
      <c r="K1121" s="62"/>
    </row>
    <row r="1122" spans="1:11" ht="107.25" customHeight="1">
      <c r="A1122" s="17"/>
      <c r="B1122" s="16"/>
      <c r="C1122" s="15"/>
      <c r="D1122" s="14"/>
      <c r="E1122" s="13"/>
      <c r="F1122" s="13"/>
      <c r="G1122" s="13"/>
      <c r="H1122" s="13"/>
      <c r="I1122" s="12"/>
      <c r="J1122" s="11"/>
      <c r="K1122" s="62"/>
    </row>
    <row r="1123" spans="1:11" ht="107.25" customHeight="1">
      <c r="A1123" s="17"/>
      <c r="B1123" s="16"/>
      <c r="C1123" s="15"/>
      <c r="D1123" s="14"/>
      <c r="E1123" s="13"/>
      <c r="F1123" s="13"/>
      <c r="G1123" s="13"/>
      <c r="H1123" s="13"/>
      <c r="I1123" s="12"/>
      <c r="J1123" s="11"/>
      <c r="K1123" s="62"/>
    </row>
    <row r="1124" spans="1:11" ht="107.25" customHeight="1">
      <c r="A1124" s="17"/>
      <c r="B1124" s="16"/>
      <c r="C1124" s="15"/>
      <c r="D1124" s="14"/>
      <c r="E1124" s="13"/>
      <c r="F1124" s="13"/>
      <c r="G1124" s="13"/>
      <c r="H1124" s="13"/>
      <c r="I1124" s="12"/>
      <c r="J1124" s="11"/>
      <c r="K1124" s="62"/>
    </row>
    <row r="1125" spans="1:11" ht="107.25" customHeight="1">
      <c r="A1125" s="17"/>
      <c r="B1125" s="16"/>
      <c r="C1125" s="15"/>
      <c r="D1125" s="14"/>
      <c r="E1125" s="13"/>
      <c r="F1125" s="13"/>
      <c r="G1125" s="13"/>
      <c r="H1125" s="13"/>
      <c r="I1125" s="12"/>
      <c r="J1125" s="11"/>
      <c r="K1125" s="62"/>
    </row>
    <row r="1126" spans="1:11" ht="107.25" customHeight="1">
      <c r="A1126" s="17"/>
      <c r="B1126" s="16"/>
      <c r="C1126" s="15"/>
      <c r="D1126" s="14"/>
      <c r="E1126" s="13"/>
      <c r="F1126" s="13"/>
      <c r="G1126" s="13"/>
      <c r="H1126" s="13"/>
      <c r="I1126" s="12"/>
      <c r="J1126" s="11"/>
      <c r="K1126" s="62"/>
    </row>
    <row r="1127" spans="1:11" ht="107.25" customHeight="1">
      <c r="A1127" s="17"/>
      <c r="B1127" s="16"/>
      <c r="C1127" s="15"/>
      <c r="D1127" s="14"/>
      <c r="E1127" s="13"/>
      <c r="F1127" s="13"/>
      <c r="G1127" s="13"/>
      <c r="H1127" s="13"/>
      <c r="I1127" s="12"/>
      <c r="J1127" s="11"/>
      <c r="K1127" s="62"/>
    </row>
    <row r="1128" spans="1:11" ht="107.25" customHeight="1">
      <c r="A1128" s="17"/>
      <c r="B1128" s="16"/>
      <c r="C1128" s="15"/>
      <c r="D1128" s="14"/>
      <c r="E1128" s="13"/>
      <c r="F1128" s="13"/>
      <c r="G1128" s="13"/>
      <c r="H1128" s="13"/>
      <c r="I1128" s="12"/>
      <c r="J1128" s="11"/>
      <c r="K1128" s="62"/>
    </row>
    <row r="1129" spans="1:11" ht="107.25" customHeight="1">
      <c r="A1129" s="17"/>
      <c r="B1129" s="16"/>
      <c r="C1129" s="15"/>
      <c r="D1129" s="14"/>
      <c r="E1129" s="13"/>
      <c r="F1129" s="13"/>
      <c r="G1129" s="13"/>
      <c r="H1129" s="13"/>
      <c r="I1129" s="12"/>
      <c r="J1129" s="11"/>
      <c r="K1129" s="62"/>
    </row>
    <row r="1130" spans="1:11" ht="107.25" customHeight="1">
      <c r="A1130" s="17"/>
      <c r="B1130" s="16"/>
      <c r="C1130" s="15"/>
      <c r="D1130" s="14"/>
      <c r="E1130" s="13"/>
      <c r="F1130" s="13"/>
      <c r="G1130" s="13"/>
      <c r="H1130" s="13"/>
      <c r="I1130" s="12"/>
      <c r="J1130" s="11"/>
      <c r="K1130" s="62"/>
    </row>
    <row r="1131" spans="1:11" ht="107.25" customHeight="1">
      <c r="A1131" s="17"/>
      <c r="B1131" s="16"/>
      <c r="C1131" s="15"/>
      <c r="D1131" s="14"/>
      <c r="E1131" s="13"/>
      <c r="F1131" s="13"/>
      <c r="G1131" s="13"/>
      <c r="H1131" s="13"/>
      <c r="I1131" s="12"/>
      <c r="J1131" s="11"/>
      <c r="K1131" s="62"/>
    </row>
    <row r="1132" spans="1:11" ht="107.25" customHeight="1">
      <c r="A1132" s="17"/>
      <c r="B1132" s="16"/>
      <c r="C1132" s="15"/>
      <c r="D1132" s="14"/>
      <c r="E1132" s="13"/>
      <c r="F1132" s="13"/>
      <c r="G1132" s="13"/>
      <c r="H1132" s="13"/>
      <c r="I1132" s="12"/>
      <c r="J1132" s="11"/>
      <c r="K1132" s="62"/>
    </row>
    <row r="1133" spans="1:11" ht="107.25" customHeight="1">
      <c r="A1133" s="17"/>
      <c r="B1133" s="16"/>
      <c r="C1133" s="15"/>
      <c r="D1133" s="14"/>
      <c r="E1133" s="13"/>
      <c r="F1133" s="13"/>
      <c r="G1133" s="13"/>
      <c r="H1133" s="13"/>
      <c r="I1133" s="12"/>
      <c r="J1133" s="11"/>
      <c r="K1133" s="62"/>
    </row>
    <row r="1134" spans="1:11" ht="107.25" customHeight="1">
      <c r="A1134" s="17"/>
      <c r="B1134" s="16"/>
      <c r="C1134" s="15"/>
      <c r="D1134" s="14"/>
      <c r="E1134" s="13"/>
      <c r="F1134" s="13"/>
      <c r="G1134" s="13"/>
      <c r="H1134" s="13"/>
      <c r="I1134" s="12"/>
      <c r="J1134" s="11"/>
      <c r="K1134" s="62"/>
    </row>
    <row r="1135" spans="1:11" ht="107.25" customHeight="1">
      <c r="A1135" s="17"/>
      <c r="B1135" s="16"/>
      <c r="C1135" s="15"/>
      <c r="D1135" s="14"/>
      <c r="E1135" s="13"/>
      <c r="F1135" s="13"/>
      <c r="G1135" s="13"/>
      <c r="H1135" s="13"/>
      <c r="I1135" s="12"/>
      <c r="J1135" s="11"/>
      <c r="K1135" s="62"/>
    </row>
    <row r="1136" spans="1:11" ht="107.25" customHeight="1">
      <c r="A1136" s="17"/>
      <c r="B1136" s="16"/>
      <c r="C1136" s="15"/>
      <c r="D1136" s="14"/>
      <c r="E1136" s="13"/>
      <c r="F1136" s="13"/>
      <c r="G1136" s="13"/>
      <c r="H1136" s="13"/>
      <c r="I1136" s="12"/>
      <c r="J1136" s="11"/>
      <c r="K1136" s="62"/>
    </row>
    <row r="1137" spans="1:11" ht="107.25" customHeight="1">
      <c r="A1137" s="17"/>
      <c r="B1137" s="16"/>
      <c r="C1137" s="15"/>
      <c r="D1137" s="14"/>
      <c r="E1137" s="13"/>
      <c r="F1137" s="13"/>
      <c r="G1137" s="13"/>
      <c r="H1137" s="13"/>
      <c r="I1137" s="12"/>
      <c r="J1137" s="11"/>
      <c r="K1137" s="62"/>
    </row>
    <row r="1138" spans="1:11" ht="107.25" customHeight="1">
      <c r="A1138" s="17"/>
      <c r="B1138" s="16"/>
      <c r="C1138" s="15"/>
      <c r="D1138" s="14"/>
      <c r="E1138" s="13"/>
      <c r="F1138" s="13"/>
      <c r="G1138" s="13"/>
      <c r="H1138" s="13"/>
      <c r="I1138" s="12"/>
      <c r="J1138" s="11"/>
      <c r="K1138" s="62"/>
    </row>
    <row r="1139" spans="1:11" ht="107.25" customHeight="1">
      <c r="A1139" s="17"/>
      <c r="B1139" s="16"/>
      <c r="C1139" s="15"/>
      <c r="D1139" s="14"/>
      <c r="E1139" s="13"/>
      <c r="F1139" s="13"/>
      <c r="G1139" s="13"/>
      <c r="H1139" s="13"/>
      <c r="I1139" s="12"/>
      <c r="J1139" s="11"/>
      <c r="K1139" s="62"/>
    </row>
    <row r="1140" spans="1:11" ht="107.25" customHeight="1">
      <c r="A1140" s="17"/>
      <c r="B1140" s="16"/>
      <c r="C1140" s="15"/>
      <c r="D1140" s="14"/>
      <c r="E1140" s="13"/>
      <c r="F1140" s="13"/>
      <c r="G1140" s="13"/>
      <c r="H1140" s="13"/>
      <c r="I1140" s="12"/>
      <c r="J1140" s="11"/>
      <c r="K1140" s="62"/>
    </row>
    <row r="1141" spans="1:11" ht="107.25" customHeight="1">
      <c r="A1141" s="17"/>
      <c r="B1141" s="16"/>
      <c r="C1141" s="15"/>
      <c r="D1141" s="14"/>
      <c r="E1141" s="13"/>
      <c r="F1141" s="13"/>
      <c r="G1141" s="13"/>
      <c r="H1141" s="13"/>
      <c r="I1141" s="12"/>
      <c r="J1141" s="11"/>
      <c r="K1141" s="62"/>
    </row>
    <row r="1142" spans="1:11" ht="107.25" customHeight="1">
      <c r="A1142" s="17"/>
      <c r="B1142" s="16"/>
      <c r="C1142" s="15"/>
      <c r="D1142" s="14"/>
      <c r="E1142" s="13"/>
      <c r="F1142" s="13"/>
      <c r="G1142" s="13"/>
      <c r="H1142" s="13"/>
      <c r="I1142" s="12"/>
      <c r="J1142" s="11"/>
      <c r="K1142" s="62"/>
    </row>
    <row r="1143" spans="1:11" ht="107.25" customHeight="1">
      <c r="A1143" s="17"/>
      <c r="B1143" s="16"/>
      <c r="C1143" s="15"/>
      <c r="D1143" s="14"/>
      <c r="E1143" s="13"/>
      <c r="F1143" s="13"/>
      <c r="G1143" s="13"/>
      <c r="H1143" s="13"/>
      <c r="I1143" s="12"/>
      <c r="J1143" s="11"/>
      <c r="K1143" s="62"/>
    </row>
    <row r="1144" spans="1:11" ht="107.25" customHeight="1">
      <c r="A1144" s="17"/>
      <c r="B1144" s="16"/>
      <c r="C1144" s="15"/>
      <c r="D1144" s="14"/>
      <c r="E1144" s="13"/>
      <c r="F1144" s="13"/>
      <c r="G1144" s="13"/>
      <c r="H1144" s="13"/>
      <c r="I1144" s="12"/>
      <c r="J1144" s="11"/>
      <c r="K1144" s="62"/>
    </row>
    <row r="1145" spans="1:11" ht="107.25" customHeight="1">
      <c r="A1145" s="17"/>
      <c r="B1145" s="16"/>
      <c r="C1145" s="15"/>
      <c r="D1145" s="14"/>
      <c r="E1145" s="13"/>
      <c r="F1145" s="13"/>
      <c r="G1145" s="13"/>
      <c r="H1145" s="13"/>
      <c r="I1145" s="12"/>
      <c r="J1145" s="11"/>
      <c r="K1145" s="62"/>
    </row>
    <row r="1146" spans="1:11" ht="107.25" customHeight="1">
      <c r="A1146" s="17"/>
      <c r="B1146" s="16"/>
      <c r="C1146" s="15"/>
      <c r="D1146" s="14"/>
      <c r="E1146" s="13"/>
      <c r="F1146" s="13"/>
      <c r="G1146" s="13"/>
      <c r="H1146" s="13"/>
      <c r="I1146" s="12"/>
      <c r="J1146" s="11"/>
      <c r="K1146" s="62"/>
    </row>
    <row r="1147" spans="1:11" ht="107.25" customHeight="1">
      <c r="A1147" s="17"/>
      <c r="B1147" s="16"/>
      <c r="C1147" s="15"/>
      <c r="D1147" s="14"/>
      <c r="E1147" s="13"/>
      <c r="F1147" s="13"/>
      <c r="G1147" s="13"/>
      <c r="H1147" s="13"/>
      <c r="I1147" s="12"/>
      <c r="J1147" s="11"/>
      <c r="K1147" s="62"/>
    </row>
    <row r="1148" spans="1:11" ht="107.25" customHeight="1">
      <c r="A1148" s="17"/>
      <c r="B1148" s="16"/>
      <c r="C1148" s="15"/>
      <c r="D1148" s="14"/>
      <c r="E1148" s="13"/>
      <c r="F1148" s="13"/>
      <c r="G1148" s="13"/>
      <c r="H1148" s="13"/>
      <c r="I1148" s="12"/>
      <c r="J1148" s="11"/>
      <c r="K1148" s="62"/>
    </row>
    <row r="1149" spans="1:11" ht="107.25" customHeight="1">
      <c r="A1149" s="17"/>
      <c r="B1149" s="16"/>
      <c r="C1149" s="15"/>
      <c r="D1149" s="14"/>
      <c r="E1149" s="13"/>
      <c r="F1149" s="13"/>
      <c r="G1149" s="13"/>
      <c r="H1149" s="13"/>
      <c r="I1149" s="12"/>
      <c r="J1149" s="11"/>
      <c r="K1149" s="62"/>
    </row>
    <row r="1150" spans="1:11" ht="107.25" customHeight="1">
      <c r="A1150" s="17"/>
      <c r="B1150" s="16"/>
      <c r="C1150" s="15"/>
      <c r="D1150" s="14"/>
      <c r="E1150" s="13"/>
      <c r="F1150" s="13"/>
      <c r="G1150" s="13"/>
      <c r="H1150" s="13"/>
      <c r="I1150" s="12"/>
      <c r="J1150" s="11"/>
      <c r="K1150" s="62"/>
    </row>
    <row r="1151" spans="1:11" ht="107.25" customHeight="1">
      <c r="A1151" s="17"/>
      <c r="B1151" s="16"/>
      <c r="C1151" s="15"/>
      <c r="D1151" s="14"/>
      <c r="E1151" s="13"/>
      <c r="F1151" s="13"/>
      <c r="G1151" s="13"/>
      <c r="H1151" s="13"/>
      <c r="I1151" s="12"/>
      <c r="J1151" s="11"/>
      <c r="K1151" s="62"/>
    </row>
    <row r="1152" spans="1:11" ht="107.25" customHeight="1">
      <c r="A1152" s="17"/>
      <c r="B1152" s="16"/>
      <c r="C1152" s="15"/>
      <c r="D1152" s="14"/>
      <c r="E1152" s="13"/>
      <c r="F1152" s="13"/>
      <c r="G1152" s="13"/>
      <c r="H1152" s="13"/>
      <c r="I1152" s="12"/>
      <c r="J1152" s="11"/>
      <c r="K1152" s="62"/>
    </row>
    <row r="1153" spans="1:11" ht="107.25" customHeight="1">
      <c r="A1153" s="17"/>
      <c r="B1153" s="16"/>
      <c r="C1153" s="15"/>
      <c r="D1153" s="14"/>
      <c r="E1153" s="13"/>
      <c r="F1153" s="13"/>
      <c r="G1153" s="13"/>
      <c r="H1153" s="13"/>
      <c r="I1153" s="12"/>
      <c r="J1153" s="11"/>
      <c r="K1153" s="62"/>
    </row>
    <row r="1154" spans="1:11" ht="107.25" customHeight="1">
      <c r="A1154" s="17"/>
      <c r="B1154" s="16"/>
      <c r="C1154" s="15"/>
      <c r="D1154" s="14"/>
      <c r="E1154" s="13"/>
      <c r="F1154" s="13"/>
      <c r="G1154" s="13"/>
      <c r="H1154" s="13"/>
      <c r="I1154" s="12"/>
      <c r="J1154" s="11"/>
      <c r="K1154" s="62"/>
    </row>
    <row r="1155" spans="1:11" ht="107.25" customHeight="1">
      <c r="A1155" s="17"/>
      <c r="B1155" s="16"/>
      <c r="C1155" s="15"/>
      <c r="D1155" s="14"/>
      <c r="E1155" s="13"/>
      <c r="F1155" s="13"/>
      <c r="G1155" s="13"/>
      <c r="H1155" s="13"/>
      <c r="I1155" s="12"/>
      <c r="J1155" s="11"/>
      <c r="K1155" s="62"/>
    </row>
    <row r="1156" spans="1:11" ht="107.25" customHeight="1">
      <c r="A1156" s="17"/>
      <c r="B1156" s="16"/>
      <c r="C1156" s="15"/>
      <c r="D1156" s="14"/>
      <c r="E1156" s="13"/>
      <c r="F1156" s="13"/>
      <c r="G1156" s="13"/>
      <c r="H1156" s="13"/>
      <c r="I1156" s="12"/>
      <c r="J1156" s="11"/>
      <c r="K1156" s="62"/>
    </row>
    <row r="1157" spans="1:11" ht="107.25" customHeight="1">
      <c r="A1157" s="17"/>
      <c r="B1157" s="16"/>
      <c r="C1157" s="15"/>
      <c r="D1157" s="14"/>
      <c r="E1157" s="13"/>
      <c r="F1157" s="13"/>
      <c r="G1157" s="13"/>
      <c r="H1157" s="13"/>
      <c r="I1157" s="12"/>
      <c r="J1157" s="11"/>
      <c r="K1157" s="62"/>
    </row>
    <row r="1158" spans="1:11" ht="107.25" customHeight="1">
      <c r="A1158" s="17"/>
      <c r="B1158" s="16"/>
      <c r="C1158" s="15"/>
      <c r="D1158" s="14"/>
      <c r="E1158" s="13"/>
      <c r="F1158" s="13"/>
      <c r="G1158" s="13"/>
      <c r="H1158" s="13"/>
      <c r="I1158" s="12"/>
      <c r="J1158" s="11"/>
      <c r="K1158" s="62"/>
    </row>
    <row r="1159" spans="1:11" ht="107.25" customHeight="1">
      <c r="A1159" s="17"/>
      <c r="B1159" s="16"/>
      <c r="C1159" s="15"/>
      <c r="D1159" s="14"/>
      <c r="E1159" s="13"/>
      <c r="F1159" s="13"/>
      <c r="G1159" s="13"/>
      <c r="H1159" s="13"/>
      <c r="I1159" s="12"/>
      <c r="J1159" s="11"/>
      <c r="K1159" s="62"/>
    </row>
    <row r="1160" spans="1:11" ht="107.25" customHeight="1">
      <c r="A1160" s="17"/>
      <c r="B1160" s="16"/>
      <c r="C1160" s="15"/>
      <c r="D1160" s="14"/>
      <c r="E1160" s="13"/>
      <c r="F1160" s="13"/>
      <c r="G1160" s="13"/>
      <c r="H1160" s="13"/>
      <c r="I1160" s="12"/>
      <c r="J1160" s="11"/>
      <c r="K1160" s="62"/>
    </row>
    <row r="1161" spans="1:11" ht="107.25" customHeight="1">
      <c r="A1161" s="17"/>
      <c r="B1161" s="16"/>
      <c r="C1161" s="15"/>
      <c r="D1161" s="14"/>
      <c r="E1161" s="13"/>
      <c r="F1161" s="13"/>
      <c r="G1161" s="13"/>
      <c r="H1161" s="13"/>
      <c r="I1161" s="12"/>
      <c r="J1161" s="11"/>
      <c r="K1161" s="62"/>
    </row>
    <row r="1162" spans="1:11" ht="107.25" customHeight="1">
      <c r="A1162" s="17"/>
      <c r="B1162" s="16"/>
      <c r="C1162" s="15"/>
      <c r="D1162" s="14"/>
      <c r="E1162" s="13"/>
      <c r="F1162" s="13"/>
      <c r="G1162" s="13"/>
      <c r="H1162" s="13"/>
      <c r="I1162" s="12"/>
      <c r="J1162" s="11"/>
      <c r="K1162" s="62"/>
    </row>
    <row r="1163" spans="1:11" ht="107.25" customHeight="1">
      <c r="A1163" s="17"/>
      <c r="B1163" s="16"/>
      <c r="C1163" s="15"/>
      <c r="D1163" s="14"/>
      <c r="E1163" s="13"/>
      <c r="F1163" s="13"/>
      <c r="G1163" s="13"/>
      <c r="H1163" s="13"/>
      <c r="I1163" s="12"/>
      <c r="J1163" s="11"/>
      <c r="K1163" s="62"/>
    </row>
    <row r="1164" spans="1:11" ht="107.25" customHeight="1">
      <c r="A1164" s="17"/>
      <c r="B1164" s="16"/>
      <c r="C1164" s="15"/>
      <c r="D1164" s="14"/>
      <c r="E1164" s="13"/>
      <c r="F1164" s="13"/>
      <c r="G1164" s="13"/>
      <c r="H1164" s="13"/>
      <c r="I1164" s="12"/>
      <c r="J1164" s="11"/>
      <c r="K1164" s="62"/>
    </row>
    <row r="1165" spans="1:11" ht="107.25" customHeight="1">
      <c r="A1165" s="17"/>
      <c r="B1165" s="16"/>
      <c r="C1165" s="15"/>
      <c r="D1165" s="14"/>
      <c r="E1165" s="13"/>
      <c r="F1165" s="13"/>
      <c r="G1165" s="13"/>
      <c r="H1165" s="13"/>
      <c r="I1165" s="12"/>
      <c r="J1165" s="11"/>
      <c r="K1165" s="62"/>
    </row>
    <row r="1166" spans="1:11" ht="107.25" customHeight="1">
      <c r="A1166" s="17"/>
      <c r="B1166" s="16"/>
      <c r="C1166" s="15"/>
      <c r="D1166" s="14"/>
      <c r="E1166" s="13"/>
      <c r="F1166" s="13"/>
      <c r="G1166" s="13"/>
      <c r="H1166" s="13"/>
      <c r="I1166" s="12"/>
      <c r="J1166" s="11"/>
      <c r="K1166" s="62"/>
    </row>
    <row r="1167" spans="1:11" ht="107.25" customHeight="1">
      <c r="A1167" s="17"/>
      <c r="B1167" s="16"/>
      <c r="C1167" s="15"/>
      <c r="D1167" s="14"/>
      <c r="E1167" s="13"/>
      <c r="F1167" s="13"/>
      <c r="G1167" s="13"/>
      <c r="H1167" s="13"/>
      <c r="I1167" s="12"/>
      <c r="J1167" s="11"/>
      <c r="K1167" s="62"/>
    </row>
    <row r="1168" spans="1:11" ht="107.25" customHeight="1">
      <c r="A1168" s="17"/>
      <c r="B1168" s="16"/>
      <c r="C1168" s="15"/>
      <c r="D1168" s="14"/>
      <c r="E1168" s="13"/>
      <c r="F1168" s="13"/>
      <c r="G1168" s="13"/>
      <c r="H1168" s="13"/>
      <c r="I1168" s="12"/>
      <c r="J1168" s="11"/>
      <c r="K1168" s="62"/>
    </row>
    <row r="1169" spans="1:11" ht="107.25" customHeight="1">
      <c r="A1169" s="17"/>
      <c r="B1169" s="16"/>
      <c r="C1169" s="15"/>
      <c r="D1169" s="14"/>
      <c r="E1169" s="13"/>
      <c r="F1169" s="13"/>
      <c r="G1169" s="13"/>
      <c r="H1169" s="13"/>
      <c r="I1169" s="12"/>
      <c r="J1169" s="11"/>
      <c r="K1169" s="62"/>
    </row>
    <row r="1170" spans="1:11" ht="107.25" customHeight="1">
      <c r="A1170" s="17"/>
      <c r="B1170" s="16"/>
      <c r="C1170" s="15"/>
      <c r="D1170" s="14"/>
      <c r="E1170" s="13"/>
      <c r="F1170" s="13"/>
      <c r="G1170" s="13"/>
      <c r="H1170" s="13"/>
      <c r="I1170" s="12"/>
      <c r="J1170" s="11"/>
      <c r="K1170" s="62"/>
    </row>
    <row r="1171" spans="1:11" ht="107.25" customHeight="1">
      <c r="A1171" s="17"/>
      <c r="B1171" s="16"/>
      <c r="C1171" s="15"/>
      <c r="D1171" s="14"/>
      <c r="E1171" s="13"/>
      <c r="F1171" s="13"/>
      <c r="G1171" s="13"/>
      <c r="H1171" s="13"/>
      <c r="I1171" s="12"/>
      <c r="J1171" s="11"/>
      <c r="K1171" s="62"/>
    </row>
    <row r="1172" spans="1:11" ht="107.25" customHeight="1">
      <c r="A1172" s="17"/>
      <c r="B1172" s="16"/>
      <c r="C1172" s="15"/>
      <c r="D1172" s="14"/>
      <c r="E1172" s="13"/>
      <c r="F1172" s="13"/>
      <c r="G1172" s="13"/>
      <c r="H1172" s="13"/>
      <c r="I1172" s="12"/>
      <c r="J1172" s="11"/>
      <c r="K1172" s="62"/>
    </row>
    <row r="1173" spans="1:11" ht="107.25" customHeight="1">
      <c r="A1173" s="17"/>
      <c r="B1173" s="16"/>
      <c r="C1173" s="15"/>
      <c r="D1173" s="14"/>
      <c r="E1173" s="13"/>
      <c r="F1173" s="13"/>
      <c r="G1173" s="13"/>
      <c r="H1173" s="13"/>
      <c r="I1173" s="12"/>
      <c r="J1173" s="11"/>
      <c r="K1173" s="62"/>
    </row>
    <row r="1174" spans="1:11" ht="107.25" customHeight="1">
      <c r="A1174" s="17"/>
      <c r="B1174" s="16"/>
      <c r="C1174" s="15"/>
      <c r="D1174" s="14"/>
      <c r="E1174" s="13"/>
      <c r="F1174" s="13"/>
      <c r="G1174" s="13"/>
      <c r="H1174" s="13"/>
      <c r="I1174" s="12"/>
      <c r="J1174" s="11"/>
      <c r="K1174" s="62"/>
    </row>
    <row r="1175" spans="1:11" ht="107.25" customHeight="1">
      <c r="A1175" s="17"/>
      <c r="B1175" s="16"/>
      <c r="C1175" s="15"/>
      <c r="D1175" s="14"/>
      <c r="E1175" s="13"/>
      <c r="F1175" s="13"/>
      <c r="G1175" s="13"/>
      <c r="H1175" s="13"/>
      <c r="I1175" s="12"/>
      <c r="J1175" s="11"/>
      <c r="K1175" s="62"/>
    </row>
    <row r="1176" spans="1:11" ht="107.25" customHeight="1">
      <c r="A1176" s="17"/>
      <c r="B1176" s="16"/>
      <c r="C1176" s="15"/>
      <c r="D1176" s="14"/>
      <c r="E1176" s="13"/>
      <c r="F1176" s="13"/>
      <c r="G1176" s="13"/>
      <c r="H1176" s="13"/>
      <c r="I1176" s="12"/>
      <c r="J1176" s="11"/>
      <c r="K1176" s="62"/>
    </row>
    <row r="1177" spans="1:11" ht="107.25" customHeight="1">
      <c r="A1177" s="17"/>
      <c r="B1177" s="16"/>
      <c r="C1177" s="15"/>
      <c r="D1177" s="14"/>
      <c r="E1177" s="13"/>
      <c r="F1177" s="13"/>
      <c r="G1177" s="13"/>
      <c r="H1177" s="13"/>
      <c r="I1177" s="12"/>
      <c r="J1177" s="11"/>
      <c r="K1177" s="62"/>
    </row>
    <row r="1178" spans="1:11" ht="107.25" customHeight="1">
      <c r="A1178" s="17"/>
      <c r="B1178" s="16"/>
      <c r="C1178" s="15"/>
      <c r="D1178" s="14"/>
      <c r="E1178" s="13"/>
      <c r="F1178" s="13"/>
      <c r="G1178" s="13"/>
      <c r="H1178" s="13"/>
      <c r="I1178" s="12"/>
      <c r="J1178" s="11"/>
      <c r="K1178" s="62"/>
    </row>
    <row r="1179" spans="1:11" ht="107.25" customHeight="1">
      <c r="A1179" s="17"/>
      <c r="B1179" s="16"/>
      <c r="C1179" s="15"/>
      <c r="D1179" s="14"/>
      <c r="E1179" s="13"/>
      <c r="F1179" s="13"/>
      <c r="G1179" s="13"/>
      <c r="H1179" s="13"/>
      <c r="I1179" s="12"/>
      <c r="J1179" s="11"/>
      <c r="K1179" s="62"/>
    </row>
    <row r="1180" spans="1:11" ht="107.25" customHeight="1">
      <c r="A1180" s="17"/>
      <c r="B1180" s="16"/>
      <c r="C1180" s="15"/>
      <c r="D1180" s="14"/>
      <c r="E1180" s="13"/>
      <c r="F1180" s="13"/>
      <c r="G1180" s="13"/>
      <c r="H1180" s="13"/>
      <c r="I1180" s="12"/>
      <c r="J1180" s="11"/>
      <c r="K1180" s="62"/>
    </row>
    <row r="1181" spans="1:11" ht="107.25" customHeight="1">
      <c r="A1181" s="17"/>
      <c r="B1181" s="16"/>
      <c r="C1181" s="15"/>
      <c r="D1181" s="14"/>
      <c r="E1181" s="13"/>
      <c r="F1181" s="13"/>
      <c r="G1181" s="13"/>
      <c r="H1181" s="13"/>
      <c r="I1181" s="12"/>
      <c r="J1181" s="11"/>
      <c r="K1181" s="62"/>
    </row>
    <row r="1182" spans="1:11" ht="107.25" customHeight="1">
      <c r="A1182" s="17"/>
      <c r="B1182" s="16"/>
      <c r="C1182" s="15"/>
      <c r="D1182" s="14"/>
      <c r="E1182" s="13"/>
      <c r="F1182" s="13"/>
      <c r="G1182" s="13"/>
      <c r="H1182" s="13"/>
      <c r="I1182" s="12"/>
      <c r="J1182" s="11"/>
      <c r="K1182" s="62"/>
    </row>
    <row r="1183" spans="1:11" ht="107.25" customHeight="1">
      <c r="A1183" s="17"/>
      <c r="B1183" s="16"/>
      <c r="C1183" s="15"/>
      <c r="D1183" s="14"/>
      <c r="E1183" s="13"/>
      <c r="F1183" s="13"/>
      <c r="G1183" s="13"/>
      <c r="H1183" s="13"/>
      <c r="I1183" s="12"/>
      <c r="J1183" s="11"/>
      <c r="K1183" s="62"/>
    </row>
    <row r="1184" spans="1:11" ht="107.25" customHeight="1">
      <c r="A1184" s="17"/>
      <c r="B1184" s="16"/>
      <c r="C1184" s="15"/>
      <c r="D1184" s="14"/>
      <c r="E1184" s="13"/>
      <c r="F1184" s="13"/>
      <c r="G1184" s="13"/>
      <c r="H1184" s="13"/>
      <c r="I1184" s="12"/>
      <c r="J1184" s="11"/>
      <c r="K1184" s="62"/>
    </row>
    <row r="1185" spans="1:11" ht="107.25" customHeight="1">
      <c r="A1185" s="17"/>
      <c r="B1185" s="16"/>
      <c r="C1185" s="15"/>
      <c r="D1185" s="14"/>
      <c r="E1185" s="13"/>
      <c r="F1185" s="13"/>
      <c r="G1185" s="13"/>
      <c r="H1185" s="13"/>
      <c r="I1185" s="12"/>
      <c r="J1185" s="11"/>
      <c r="K1185" s="62"/>
    </row>
    <row r="1186" spans="1:11" ht="107.25" customHeight="1">
      <c r="A1186" s="17"/>
      <c r="B1186" s="16"/>
      <c r="C1186" s="15"/>
      <c r="D1186" s="14"/>
      <c r="E1186" s="13"/>
      <c r="F1186" s="13"/>
      <c r="G1186" s="13"/>
      <c r="H1186" s="13"/>
      <c r="I1186" s="12"/>
      <c r="J1186" s="11"/>
      <c r="K1186" s="62"/>
    </row>
    <row r="1187" spans="1:11" ht="107.25" customHeight="1">
      <c r="A1187" s="17"/>
      <c r="B1187" s="16"/>
      <c r="C1187" s="15"/>
      <c r="D1187" s="14"/>
      <c r="E1187" s="13"/>
      <c r="F1187" s="13"/>
      <c r="G1187" s="13"/>
      <c r="H1187" s="13"/>
      <c r="I1187" s="12"/>
      <c r="J1187" s="11"/>
      <c r="K1187" s="62"/>
    </row>
    <row r="1188" spans="1:11" ht="107.25" customHeight="1">
      <c r="A1188" s="17"/>
      <c r="B1188" s="16"/>
      <c r="C1188" s="15"/>
      <c r="D1188" s="14"/>
      <c r="E1188" s="13"/>
      <c r="F1188" s="13"/>
      <c r="G1188" s="13"/>
      <c r="H1188" s="13"/>
      <c r="I1188" s="12"/>
      <c r="J1188" s="11"/>
      <c r="K1188" s="62"/>
    </row>
    <row r="1189" spans="1:11" ht="107.25" customHeight="1">
      <c r="A1189" s="17"/>
      <c r="B1189" s="16"/>
      <c r="C1189" s="15"/>
      <c r="D1189" s="14"/>
      <c r="E1189" s="13"/>
      <c r="F1189" s="13"/>
      <c r="G1189" s="13"/>
      <c r="H1189" s="13"/>
      <c r="I1189" s="12"/>
      <c r="J1189" s="11"/>
      <c r="K1189" s="62"/>
    </row>
    <row r="1190" spans="1:11" ht="107.25" customHeight="1">
      <c r="A1190" s="17"/>
      <c r="B1190" s="16"/>
      <c r="C1190" s="15"/>
      <c r="D1190" s="14"/>
      <c r="E1190" s="13"/>
      <c r="F1190" s="13"/>
      <c r="G1190" s="13"/>
      <c r="H1190" s="13"/>
      <c r="I1190" s="12"/>
      <c r="J1190" s="11"/>
      <c r="K1190" s="62"/>
    </row>
    <row r="1191" spans="1:11" ht="107.25" customHeight="1">
      <c r="A1191" s="17"/>
      <c r="B1191" s="16"/>
      <c r="C1191" s="15"/>
      <c r="D1191" s="14"/>
      <c r="E1191" s="13"/>
      <c r="F1191" s="13"/>
      <c r="G1191" s="13"/>
      <c r="H1191" s="13"/>
      <c r="I1191" s="12"/>
      <c r="J1191" s="11"/>
      <c r="K1191" s="62"/>
    </row>
    <row r="1192" spans="1:11" ht="107.25" customHeight="1">
      <c r="A1192" s="17"/>
      <c r="B1192" s="16"/>
      <c r="C1192" s="15"/>
      <c r="D1192" s="14"/>
      <c r="E1192" s="13"/>
      <c r="F1192" s="13"/>
      <c r="G1192" s="13"/>
      <c r="H1192" s="13"/>
      <c r="I1192" s="12"/>
      <c r="J1192" s="11"/>
      <c r="K1192" s="62"/>
    </row>
    <row r="1193" spans="1:11" ht="107.25" customHeight="1">
      <c r="A1193" s="17"/>
      <c r="B1193" s="16"/>
      <c r="C1193" s="15"/>
      <c r="D1193" s="14"/>
      <c r="E1193" s="13"/>
      <c r="F1193" s="13"/>
      <c r="G1193" s="13"/>
      <c r="H1193" s="13"/>
      <c r="I1193" s="12"/>
      <c r="J1193" s="11"/>
      <c r="K1193" s="62"/>
    </row>
    <row r="1194" spans="1:11" ht="107.25" customHeight="1">
      <c r="A1194" s="17"/>
      <c r="B1194" s="16"/>
      <c r="C1194" s="15"/>
      <c r="D1194" s="14"/>
      <c r="E1194" s="13"/>
      <c r="F1194" s="13"/>
      <c r="G1194" s="13"/>
      <c r="H1194" s="13"/>
      <c r="I1194" s="12"/>
      <c r="J1194" s="11"/>
      <c r="K1194" s="62"/>
    </row>
    <row r="1195" spans="1:11" ht="107.25" customHeight="1">
      <c r="A1195" s="17"/>
      <c r="B1195" s="16"/>
      <c r="C1195" s="15"/>
      <c r="D1195" s="14"/>
      <c r="E1195" s="13"/>
      <c r="F1195" s="13"/>
      <c r="G1195" s="13"/>
      <c r="H1195" s="13"/>
      <c r="I1195" s="12"/>
      <c r="J1195" s="11"/>
      <c r="K1195" s="62"/>
    </row>
    <row r="1196" spans="1:11" ht="107.25" customHeight="1">
      <c r="A1196" s="17"/>
      <c r="B1196" s="16"/>
      <c r="C1196" s="15"/>
      <c r="D1196" s="14"/>
      <c r="E1196" s="13"/>
      <c r="F1196" s="13"/>
      <c r="G1196" s="13"/>
      <c r="H1196" s="13"/>
      <c r="I1196" s="12"/>
      <c r="J1196" s="11"/>
      <c r="K1196" s="62"/>
    </row>
    <row r="1197" spans="1:11" ht="107.25" customHeight="1">
      <c r="A1197" s="17"/>
      <c r="B1197" s="16"/>
      <c r="C1197" s="15"/>
      <c r="D1197" s="14"/>
      <c r="E1197" s="13"/>
      <c r="F1197" s="13"/>
      <c r="G1197" s="13"/>
      <c r="H1197" s="13"/>
      <c r="I1197" s="12"/>
      <c r="J1197" s="11"/>
      <c r="K1197" s="62"/>
    </row>
    <row r="1198" spans="1:11" ht="107.25" customHeight="1">
      <c r="A1198" s="17"/>
      <c r="B1198" s="16"/>
      <c r="C1198" s="15"/>
      <c r="D1198" s="14"/>
      <c r="E1198" s="13"/>
      <c r="F1198" s="13"/>
      <c r="G1198" s="13"/>
      <c r="H1198" s="13"/>
      <c r="I1198" s="12"/>
      <c r="J1198" s="11"/>
      <c r="K1198" s="62"/>
    </row>
    <row r="1199" spans="1:11" ht="107.25" customHeight="1">
      <c r="A1199" s="17"/>
      <c r="B1199" s="16"/>
      <c r="C1199" s="15"/>
      <c r="D1199" s="14"/>
      <c r="E1199" s="13"/>
      <c r="F1199" s="13"/>
      <c r="G1199" s="13"/>
      <c r="H1199" s="13"/>
      <c r="I1199" s="12"/>
      <c r="J1199" s="11"/>
      <c r="K1199" s="62"/>
    </row>
    <row r="1200" spans="1:11" ht="107.25" customHeight="1">
      <c r="A1200" s="17"/>
      <c r="B1200" s="16"/>
      <c r="C1200" s="15"/>
      <c r="D1200" s="14"/>
      <c r="E1200" s="13"/>
      <c r="F1200" s="13"/>
      <c r="G1200" s="13"/>
      <c r="H1200" s="13"/>
      <c r="I1200" s="12"/>
      <c r="J1200" s="11"/>
      <c r="K1200" s="62"/>
    </row>
    <row r="1201" spans="1:11" ht="107.25" customHeight="1">
      <c r="A1201" s="17"/>
      <c r="B1201" s="16"/>
      <c r="C1201" s="15"/>
      <c r="D1201" s="14"/>
      <c r="E1201" s="13"/>
      <c r="F1201" s="13"/>
      <c r="G1201" s="13"/>
      <c r="H1201" s="13"/>
      <c r="I1201" s="12"/>
      <c r="J1201" s="11"/>
      <c r="K1201" s="62"/>
    </row>
    <row r="1202" spans="1:11" ht="107.25" customHeight="1">
      <c r="A1202" s="17"/>
      <c r="B1202" s="16"/>
      <c r="C1202" s="15"/>
      <c r="D1202" s="14"/>
      <c r="E1202" s="13"/>
      <c r="F1202" s="13"/>
      <c r="G1202" s="13"/>
      <c r="H1202" s="13"/>
      <c r="I1202" s="12"/>
      <c r="J1202" s="11"/>
      <c r="K1202" s="62"/>
    </row>
    <row r="1203" spans="1:11" ht="107.25" customHeight="1">
      <c r="A1203" s="17"/>
      <c r="B1203" s="16"/>
      <c r="C1203" s="15"/>
      <c r="D1203" s="14"/>
      <c r="E1203" s="13"/>
      <c r="F1203" s="13"/>
      <c r="G1203" s="13"/>
      <c r="H1203" s="13"/>
      <c r="I1203" s="12"/>
      <c r="J1203" s="11"/>
      <c r="K1203" s="62"/>
    </row>
    <row r="1204" spans="1:11" ht="107.25" customHeight="1">
      <c r="A1204" s="17"/>
      <c r="B1204" s="16"/>
      <c r="C1204" s="15"/>
      <c r="D1204" s="14"/>
      <c r="E1204" s="13"/>
      <c r="F1204" s="13"/>
      <c r="G1204" s="13"/>
      <c r="H1204" s="13"/>
      <c r="I1204" s="12"/>
      <c r="J1204" s="11"/>
      <c r="K1204" s="62"/>
    </row>
    <row r="1205" spans="1:11" ht="107.25" customHeight="1">
      <c r="A1205" s="17"/>
      <c r="B1205" s="16"/>
      <c r="C1205" s="15"/>
      <c r="D1205" s="14"/>
      <c r="E1205" s="13"/>
      <c r="F1205" s="13"/>
      <c r="G1205" s="13"/>
      <c r="H1205" s="13"/>
      <c r="I1205" s="12"/>
      <c r="J1205" s="11"/>
      <c r="K1205" s="62"/>
    </row>
    <row r="1206" spans="1:11" ht="107.25" customHeight="1">
      <c r="A1206" s="17"/>
      <c r="B1206" s="16"/>
      <c r="C1206" s="15"/>
      <c r="D1206" s="14"/>
      <c r="E1206" s="13"/>
      <c r="F1206" s="13"/>
      <c r="G1206" s="13"/>
      <c r="H1206" s="13"/>
      <c r="I1206" s="12"/>
      <c r="J1206" s="11"/>
      <c r="K1206" s="62"/>
    </row>
    <row r="1207" spans="1:11" ht="107.25" customHeight="1">
      <c r="A1207" s="17"/>
      <c r="B1207" s="16"/>
      <c r="C1207" s="15"/>
      <c r="D1207" s="14"/>
      <c r="E1207" s="13"/>
      <c r="F1207" s="13"/>
      <c r="G1207" s="13"/>
      <c r="H1207" s="13"/>
      <c r="I1207" s="12"/>
      <c r="J1207" s="11"/>
      <c r="K1207" s="62"/>
    </row>
    <row r="1208" spans="1:11" ht="107.25" customHeight="1">
      <c r="A1208" s="17"/>
      <c r="B1208" s="16"/>
      <c r="C1208" s="15"/>
      <c r="D1208" s="14"/>
      <c r="E1208" s="13"/>
      <c r="F1208" s="13"/>
      <c r="G1208" s="13"/>
      <c r="H1208" s="13"/>
      <c r="I1208" s="12"/>
      <c r="J1208" s="11"/>
      <c r="K1208" s="62"/>
    </row>
    <row r="1209" spans="1:11" ht="107.25" customHeight="1">
      <c r="A1209" s="17"/>
      <c r="B1209" s="16"/>
      <c r="C1209" s="15"/>
      <c r="D1209" s="14"/>
      <c r="E1209" s="13"/>
      <c r="F1209" s="13"/>
      <c r="G1209" s="13"/>
      <c r="H1209" s="13"/>
      <c r="I1209" s="12"/>
      <c r="J1209" s="11"/>
      <c r="K1209" s="62"/>
    </row>
    <row r="1210" spans="1:11" ht="107.25" customHeight="1">
      <c r="A1210" s="17"/>
      <c r="B1210" s="16"/>
      <c r="C1210" s="15"/>
      <c r="D1210" s="14"/>
      <c r="E1210" s="13"/>
      <c r="F1210" s="13"/>
      <c r="G1210" s="13"/>
      <c r="H1210" s="13"/>
      <c r="I1210" s="12"/>
      <c r="J1210" s="11"/>
      <c r="K1210" s="62"/>
    </row>
    <row r="1211" spans="1:11" ht="107.25" customHeight="1">
      <c r="A1211" s="17"/>
      <c r="B1211" s="16"/>
      <c r="C1211" s="15"/>
      <c r="D1211" s="14"/>
      <c r="E1211" s="13"/>
      <c r="F1211" s="13"/>
      <c r="G1211" s="13"/>
      <c r="H1211" s="13"/>
      <c r="I1211" s="12"/>
      <c r="J1211" s="11"/>
      <c r="K1211" s="62"/>
    </row>
    <row r="1212" spans="1:11" ht="107.25" customHeight="1">
      <c r="A1212" s="17"/>
      <c r="B1212" s="16"/>
      <c r="C1212" s="15"/>
      <c r="D1212" s="14"/>
      <c r="E1212" s="13"/>
      <c r="F1212" s="13"/>
      <c r="G1212" s="13"/>
      <c r="H1212" s="13"/>
      <c r="I1212" s="12"/>
      <c r="J1212" s="11"/>
      <c r="K1212" s="62"/>
    </row>
    <row r="1213" spans="1:11" ht="107.25" customHeight="1">
      <c r="A1213" s="17"/>
      <c r="B1213" s="16"/>
      <c r="C1213" s="15"/>
      <c r="D1213" s="14"/>
      <c r="E1213" s="13"/>
      <c r="F1213" s="13"/>
      <c r="G1213" s="13"/>
      <c r="H1213" s="13"/>
      <c r="I1213" s="12"/>
      <c r="J1213" s="11"/>
      <c r="K1213" s="62"/>
    </row>
    <row r="1214" spans="1:11" ht="107.25" customHeight="1">
      <c r="A1214" s="17"/>
      <c r="B1214" s="16"/>
      <c r="C1214" s="15"/>
      <c r="D1214" s="14"/>
      <c r="E1214" s="13"/>
      <c r="F1214" s="13"/>
      <c r="G1214" s="13"/>
      <c r="H1214" s="13"/>
      <c r="I1214" s="12"/>
      <c r="J1214" s="11"/>
      <c r="K1214" s="62"/>
    </row>
    <row r="1215" spans="1:11" ht="107.25" customHeight="1">
      <c r="A1215" s="17"/>
      <c r="B1215" s="16"/>
      <c r="C1215" s="15"/>
      <c r="D1215" s="14"/>
      <c r="E1215" s="13"/>
      <c r="F1215" s="13"/>
      <c r="G1215" s="13"/>
      <c r="H1215" s="13"/>
      <c r="I1215" s="12"/>
      <c r="J1215" s="11"/>
      <c r="K1215" s="62"/>
    </row>
    <row r="1216" spans="1:11" ht="107.25" customHeight="1">
      <c r="A1216" s="17"/>
      <c r="B1216" s="16"/>
      <c r="C1216" s="15"/>
      <c r="D1216" s="14"/>
      <c r="E1216" s="13"/>
      <c r="F1216" s="13"/>
      <c r="G1216" s="13"/>
      <c r="H1216" s="13"/>
      <c r="I1216" s="12"/>
      <c r="J1216" s="11"/>
      <c r="K1216" s="62"/>
    </row>
    <row r="1217" spans="1:11" ht="107.25" customHeight="1">
      <c r="A1217" s="17"/>
      <c r="B1217" s="16"/>
      <c r="C1217" s="15"/>
      <c r="D1217" s="14"/>
      <c r="E1217" s="13"/>
      <c r="F1217" s="13"/>
      <c r="G1217" s="13"/>
      <c r="H1217" s="13"/>
      <c r="I1217" s="12"/>
      <c r="J1217" s="11"/>
      <c r="K1217" s="62"/>
    </row>
    <row r="1218" spans="1:11" ht="107.25" customHeight="1">
      <c r="A1218" s="17"/>
      <c r="B1218" s="16"/>
      <c r="C1218" s="15"/>
      <c r="D1218" s="14"/>
      <c r="E1218" s="13"/>
      <c r="F1218" s="13"/>
      <c r="G1218" s="13"/>
      <c r="H1218" s="13"/>
      <c r="I1218" s="12"/>
      <c r="J1218" s="11"/>
      <c r="K1218" s="62"/>
    </row>
    <row r="1219" spans="1:11" ht="107.25" customHeight="1">
      <c r="A1219" s="17"/>
      <c r="B1219" s="16"/>
      <c r="C1219" s="15"/>
      <c r="D1219" s="14"/>
      <c r="E1219" s="13"/>
      <c r="F1219" s="13"/>
      <c r="G1219" s="13"/>
      <c r="H1219" s="13"/>
      <c r="I1219" s="12"/>
      <c r="J1219" s="11"/>
      <c r="K1219" s="62"/>
    </row>
    <row r="1220" spans="1:11" ht="107.25" customHeight="1">
      <c r="A1220" s="17"/>
      <c r="B1220" s="16"/>
      <c r="C1220" s="15"/>
      <c r="D1220" s="14"/>
      <c r="E1220" s="13"/>
      <c r="F1220" s="13"/>
      <c r="G1220" s="13"/>
      <c r="H1220" s="13"/>
      <c r="I1220" s="12"/>
      <c r="J1220" s="11"/>
      <c r="K1220" s="62"/>
    </row>
    <row r="1221" spans="1:11" ht="107.25" customHeight="1">
      <c r="A1221" s="17"/>
      <c r="B1221" s="16"/>
      <c r="C1221" s="15"/>
      <c r="D1221" s="14"/>
      <c r="E1221" s="13"/>
      <c r="F1221" s="13"/>
      <c r="G1221" s="13"/>
      <c r="H1221" s="13"/>
      <c r="I1221" s="12"/>
      <c r="J1221" s="11"/>
      <c r="K1221" s="62"/>
    </row>
    <row r="1222" spans="1:11" ht="107.25" customHeight="1">
      <c r="A1222" s="17"/>
      <c r="B1222" s="16"/>
      <c r="C1222" s="15"/>
      <c r="D1222" s="14"/>
      <c r="E1222" s="13"/>
      <c r="F1222" s="13"/>
      <c r="G1222" s="13"/>
      <c r="H1222" s="13"/>
      <c r="I1222" s="12"/>
      <c r="J1222" s="11"/>
      <c r="K1222" s="62"/>
    </row>
    <row r="1223" spans="1:11" ht="107.25" customHeight="1">
      <c r="A1223" s="17"/>
      <c r="B1223" s="16"/>
      <c r="C1223" s="15"/>
      <c r="D1223" s="14"/>
      <c r="E1223" s="13"/>
      <c r="F1223" s="13"/>
      <c r="G1223" s="13"/>
      <c r="H1223" s="13"/>
      <c r="I1223" s="12"/>
      <c r="J1223" s="11"/>
      <c r="K1223" s="62"/>
    </row>
    <row r="1224" spans="1:11" ht="107.25" customHeight="1">
      <c r="A1224" s="17"/>
      <c r="B1224" s="16"/>
      <c r="C1224" s="15"/>
      <c r="D1224" s="14"/>
      <c r="E1224" s="13"/>
      <c r="F1224" s="13"/>
      <c r="G1224" s="13"/>
      <c r="H1224" s="13"/>
      <c r="I1224" s="12"/>
      <c r="J1224" s="11"/>
      <c r="K1224" s="62"/>
    </row>
    <row r="1225" spans="1:11" ht="107.25" customHeight="1">
      <c r="A1225" s="17"/>
      <c r="B1225" s="16"/>
      <c r="C1225" s="15"/>
      <c r="D1225" s="14"/>
      <c r="E1225" s="13"/>
      <c r="F1225" s="13"/>
      <c r="G1225" s="13"/>
      <c r="H1225" s="13"/>
      <c r="I1225" s="12"/>
      <c r="J1225" s="11"/>
      <c r="K1225" s="62"/>
    </row>
    <row r="1226" spans="1:11" ht="107.25" customHeight="1">
      <c r="A1226" s="17"/>
      <c r="B1226" s="16"/>
      <c r="C1226" s="15"/>
      <c r="D1226" s="14"/>
      <c r="E1226" s="13"/>
      <c r="F1226" s="13"/>
      <c r="G1226" s="13"/>
      <c r="H1226" s="13"/>
      <c r="I1226" s="12"/>
      <c r="J1226" s="11"/>
      <c r="K1226" s="62"/>
    </row>
    <row r="1227" spans="1:11" ht="107.25" customHeight="1">
      <c r="A1227" s="17"/>
      <c r="B1227" s="16"/>
      <c r="C1227" s="15"/>
      <c r="D1227" s="14"/>
      <c r="E1227" s="13"/>
      <c r="F1227" s="13"/>
      <c r="G1227" s="13"/>
      <c r="H1227" s="13"/>
      <c r="I1227" s="12"/>
      <c r="J1227" s="11"/>
      <c r="K1227" s="62"/>
    </row>
    <row r="1228" spans="1:11" ht="107.25" customHeight="1">
      <c r="A1228" s="17"/>
      <c r="B1228" s="16"/>
      <c r="C1228" s="15"/>
      <c r="D1228" s="14"/>
      <c r="E1228" s="13"/>
      <c r="F1228" s="13"/>
      <c r="G1228" s="13"/>
      <c r="H1228" s="13"/>
      <c r="I1228" s="12"/>
      <c r="J1228" s="11"/>
      <c r="K1228" s="62"/>
    </row>
    <row r="1229" spans="1:11" ht="107.25" customHeight="1">
      <c r="A1229" s="17"/>
      <c r="B1229" s="16"/>
      <c r="C1229" s="15"/>
      <c r="D1229" s="14"/>
      <c r="E1229" s="13"/>
      <c r="F1229" s="13"/>
      <c r="G1229" s="13"/>
      <c r="H1229" s="13"/>
      <c r="I1229" s="12"/>
      <c r="J1229" s="11"/>
      <c r="K1229" s="62"/>
    </row>
    <row r="1230" spans="1:11" ht="107.25" customHeight="1">
      <c r="A1230" s="17"/>
      <c r="B1230" s="16"/>
      <c r="C1230" s="15"/>
      <c r="D1230" s="14"/>
      <c r="E1230" s="13"/>
      <c r="F1230" s="13"/>
      <c r="G1230" s="13"/>
      <c r="H1230" s="13"/>
      <c r="I1230" s="12"/>
      <c r="J1230" s="11"/>
      <c r="K1230" s="62"/>
    </row>
    <row r="1231" spans="1:11" ht="107.25" customHeight="1">
      <c r="A1231" s="17"/>
      <c r="B1231" s="16"/>
      <c r="C1231" s="15"/>
      <c r="D1231" s="14"/>
      <c r="E1231" s="13"/>
      <c r="F1231" s="13"/>
      <c r="G1231" s="13"/>
      <c r="H1231" s="13"/>
      <c r="I1231" s="12"/>
      <c r="J1231" s="11"/>
      <c r="K1231" s="62"/>
    </row>
    <row r="1232" spans="1:11" ht="107.25" customHeight="1">
      <c r="A1232" s="17"/>
      <c r="B1232" s="16"/>
      <c r="C1232" s="15"/>
      <c r="D1232" s="14"/>
      <c r="E1232" s="13"/>
      <c r="F1232" s="13"/>
      <c r="G1232" s="13"/>
      <c r="H1232" s="13"/>
      <c r="I1232" s="12"/>
      <c r="J1232" s="11"/>
      <c r="K1232" s="62"/>
    </row>
    <row r="1233" spans="1:11" ht="107.25" customHeight="1">
      <c r="A1233" s="17"/>
      <c r="B1233" s="16"/>
      <c r="C1233" s="15"/>
      <c r="D1233" s="14"/>
      <c r="E1233" s="13"/>
      <c r="F1233" s="13"/>
      <c r="G1233" s="13"/>
      <c r="H1233" s="13"/>
      <c r="I1233" s="12"/>
      <c r="J1233" s="11"/>
      <c r="K1233" s="62"/>
    </row>
    <row r="1234" spans="1:11" ht="107.25" customHeight="1">
      <c r="A1234" s="17"/>
      <c r="B1234" s="16"/>
      <c r="C1234" s="15"/>
      <c r="D1234" s="14"/>
      <c r="E1234" s="13"/>
      <c r="F1234" s="13"/>
      <c r="G1234" s="13"/>
      <c r="H1234" s="13"/>
      <c r="I1234" s="12"/>
      <c r="J1234" s="11"/>
      <c r="K1234" s="62"/>
    </row>
    <row r="1235" spans="1:11" ht="107.25" customHeight="1">
      <c r="A1235" s="17"/>
      <c r="B1235" s="16"/>
      <c r="C1235" s="15"/>
      <c r="D1235" s="14"/>
      <c r="E1235" s="13"/>
      <c r="F1235" s="13"/>
      <c r="G1235" s="13"/>
      <c r="H1235" s="13"/>
      <c r="I1235" s="12"/>
      <c r="J1235" s="11"/>
      <c r="K1235" s="62"/>
    </row>
    <row r="1236" spans="1:11" ht="107.25" customHeight="1">
      <c r="A1236" s="17"/>
      <c r="B1236" s="16"/>
      <c r="C1236" s="15"/>
      <c r="D1236" s="14"/>
      <c r="E1236" s="13"/>
      <c r="F1236" s="13"/>
      <c r="G1236" s="13"/>
      <c r="H1236" s="13"/>
      <c r="I1236" s="12"/>
      <c r="J1236" s="11"/>
      <c r="K1236" s="62"/>
    </row>
    <row r="1237" spans="1:11" ht="107.25" customHeight="1">
      <c r="A1237" s="17"/>
      <c r="B1237" s="16"/>
      <c r="C1237" s="15"/>
      <c r="D1237" s="14"/>
      <c r="E1237" s="13"/>
      <c r="F1237" s="13"/>
      <c r="G1237" s="13"/>
      <c r="H1237" s="13"/>
      <c r="I1237" s="12"/>
      <c r="J1237" s="11"/>
      <c r="K1237" s="62"/>
    </row>
    <row r="1238" spans="1:11" ht="107.25" customHeight="1">
      <c r="A1238" s="17"/>
      <c r="B1238" s="16"/>
      <c r="C1238" s="15"/>
      <c r="D1238" s="14"/>
      <c r="E1238" s="13"/>
      <c r="F1238" s="13"/>
      <c r="G1238" s="13"/>
      <c r="H1238" s="13"/>
      <c r="I1238" s="12"/>
      <c r="J1238" s="11"/>
      <c r="K1238" s="62"/>
    </row>
    <row r="1239" spans="1:11" ht="107.25" customHeight="1">
      <c r="A1239" s="17"/>
      <c r="B1239" s="16"/>
      <c r="C1239" s="15"/>
      <c r="D1239" s="14"/>
      <c r="E1239" s="13"/>
      <c r="F1239" s="13"/>
      <c r="G1239" s="13"/>
      <c r="H1239" s="13"/>
      <c r="I1239" s="12"/>
      <c r="J1239" s="11"/>
      <c r="K1239" s="62"/>
    </row>
    <row r="1240" spans="1:11" ht="107.25" customHeight="1">
      <c r="A1240" s="17"/>
      <c r="B1240" s="16"/>
      <c r="C1240" s="15"/>
      <c r="D1240" s="14"/>
      <c r="E1240" s="13"/>
      <c r="F1240" s="13"/>
      <c r="G1240" s="13"/>
      <c r="H1240" s="13"/>
      <c r="I1240" s="12"/>
      <c r="J1240" s="11"/>
      <c r="K1240" s="62"/>
    </row>
    <row r="1241" spans="1:11" ht="107.25" customHeight="1">
      <c r="A1241" s="17"/>
      <c r="B1241" s="16"/>
      <c r="C1241" s="15"/>
      <c r="D1241" s="14"/>
      <c r="E1241" s="13"/>
      <c r="F1241" s="13"/>
      <c r="G1241" s="13"/>
      <c r="H1241" s="13"/>
      <c r="I1241" s="12"/>
      <c r="J1241" s="11"/>
      <c r="K1241" s="62"/>
    </row>
    <row r="1242" spans="1:11" ht="107.25" customHeight="1">
      <c r="A1242" s="17"/>
      <c r="B1242" s="16"/>
      <c r="C1242" s="15"/>
      <c r="D1242" s="14"/>
      <c r="E1242" s="13"/>
      <c r="F1242" s="13"/>
      <c r="G1242" s="13"/>
      <c r="H1242" s="13"/>
      <c r="I1242" s="12"/>
      <c r="J1242" s="11"/>
      <c r="K1242" s="62"/>
    </row>
    <row r="1243" spans="1:11" ht="107.25" customHeight="1">
      <c r="A1243" s="17"/>
      <c r="B1243" s="16"/>
      <c r="C1243" s="15"/>
      <c r="D1243" s="14"/>
      <c r="E1243" s="13"/>
      <c r="F1243" s="13"/>
      <c r="G1243" s="13"/>
      <c r="H1243" s="13"/>
      <c r="I1243" s="12"/>
      <c r="J1243" s="11"/>
      <c r="K1243" s="62"/>
    </row>
    <row r="1244" spans="1:11" ht="107.25" customHeight="1">
      <c r="A1244" s="17"/>
      <c r="B1244" s="16"/>
      <c r="C1244" s="15"/>
      <c r="D1244" s="14"/>
      <c r="E1244" s="13"/>
      <c r="F1244" s="13"/>
      <c r="G1244" s="13"/>
      <c r="H1244" s="13"/>
      <c r="I1244" s="12"/>
      <c r="J1244" s="11"/>
      <c r="K1244" s="62"/>
    </row>
    <row r="1245" spans="1:11" ht="107.25" customHeight="1">
      <c r="A1245" s="17"/>
      <c r="B1245" s="16"/>
      <c r="C1245" s="15"/>
      <c r="D1245" s="14"/>
      <c r="E1245" s="13"/>
      <c r="F1245" s="13"/>
      <c r="G1245" s="13"/>
      <c r="H1245" s="13"/>
      <c r="I1245" s="12"/>
      <c r="J1245" s="11"/>
      <c r="K1245" s="62"/>
    </row>
    <row r="1246" spans="1:11" ht="107.25" customHeight="1">
      <c r="A1246" s="17"/>
      <c r="B1246" s="16"/>
      <c r="C1246" s="15"/>
      <c r="D1246" s="14"/>
      <c r="E1246" s="13"/>
      <c r="F1246" s="13"/>
      <c r="G1246" s="13"/>
      <c r="H1246" s="13"/>
      <c r="I1246" s="12"/>
      <c r="J1246" s="11"/>
      <c r="K1246" s="62"/>
    </row>
    <row r="1247" spans="1:11" ht="107.25" customHeight="1">
      <c r="A1247" s="17"/>
      <c r="B1247" s="16"/>
      <c r="C1247" s="15"/>
      <c r="D1247" s="14"/>
      <c r="E1247" s="13"/>
      <c r="F1247" s="13"/>
      <c r="G1247" s="13"/>
      <c r="H1247" s="13"/>
      <c r="I1247" s="12"/>
      <c r="J1247" s="11"/>
      <c r="K1247" s="62"/>
    </row>
    <row r="1248" spans="1:11" ht="107.25" customHeight="1">
      <c r="A1248" s="17"/>
      <c r="B1248" s="16"/>
      <c r="C1248" s="15"/>
      <c r="D1248" s="14"/>
      <c r="E1248" s="13"/>
      <c r="F1248" s="13"/>
      <c r="G1248" s="13"/>
      <c r="H1248" s="13"/>
      <c r="I1248" s="12"/>
      <c r="J1248" s="11"/>
      <c r="K1248" s="62"/>
    </row>
    <row r="1249" spans="1:11" ht="107.25" customHeight="1">
      <c r="A1249" s="17"/>
      <c r="B1249" s="16"/>
      <c r="C1249" s="15"/>
      <c r="D1249" s="14"/>
      <c r="E1249" s="13"/>
      <c r="F1249" s="13"/>
      <c r="G1249" s="13"/>
      <c r="H1249" s="13"/>
      <c r="I1249" s="12"/>
      <c r="J1249" s="11"/>
      <c r="K1249" s="62"/>
    </row>
    <row r="1250" spans="1:11" ht="107.25" customHeight="1">
      <c r="A1250" s="17"/>
      <c r="B1250" s="16"/>
      <c r="C1250" s="15"/>
      <c r="D1250" s="14"/>
      <c r="E1250" s="13"/>
      <c r="F1250" s="13"/>
      <c r="G1250" s="13"/>
      <c r="H1250" s="13"/>
      <c r="I1250" s="12"/>
      <c r="J1250" s="11"/>
      <c r="K1250" s="62"/>
    </row>
    <row r="1251" spans="1:11" ht="107.25" customHeight="1">
      <c r="A1251" s="17"/>
      <c r="B1251" s="16"/>
      <c r="C1251" s="15"/>
      <c r="D1251" s="14"/>
      <c r="E1251" s="13"/>
      <c r="F1251" s="13"/>
      <c r="G1251" s="13"/>
      <c r="H1251" s="13"/>
      <c r="I1251" s="12"/>
      <c r="J1251" s="11"/>
      <c r="K1251" s="62"/>
    </row>
    <row r="1252" spans="1:11" ht="107.25" customHeight="1">
      <c r="A1252" s="17"/>
      <c r="B1252" s="16"/>
      <c r="C1252" s="15"/>
      <c r="D1252" s="14"/>
      <c r="E1252" s="13"/>
      <c r="F1252" s="13"/>
      <c r="G1252" s="13"/>
      <c r="H1252" s="13"/>
      <c r="I1252" s="12"/>
      <c r="J1252" s="11"/>
      <c r="K1252" s="62"/>
    </row>
    <row r="1253" spans="1:11" ht="107.25" customHeight="1">
      <c r="A1253" s="17"/>
      <c r="B1253" s="16"/>
      <c r="C1253" s="15"/>
      <c r="D1253" s="14"/>
      <c r="E1253" s="13"/>
      <c r="F1253" s="13"/>
      <c r="G1253" s="13"/>
      <c r="H1253" s="13"/>
      <c r="I1253" s="12"/>
      <c r="J1253" s="11"/>
      <c r="K1253" s="62"/>
    </row>
    <row r="1254" spans="1:11" ht="107.25" customHeight="1">
      <c r="A1254" s="17"/>
      <c r="B1254" s="16"/>
      <c r="C1254" s="15"/>
      <c r="D1254" s="14"/>
      <c r="E1254" s="13"/>
      <c r="F1254" s="13"/>
      <c r="G1254" s="13"/>
      <c r="H1254" s="13"/>
      <c r="I1254" s="12"/>
      <c r="J1254" s="11"/>
      <c r="K1254" s="62"/>
    </row>
    <row r="1255" spans="1:11" ht="107.25" customHeight="1">
      <c r="A1255" s="17"/>
      <c r="B1255" s="16"/>
      <c r="C1255" s="15"/>
      <c r="D1255" s="14"/>
      <c r="E1255" s="13"/>
      <c r="F1255" s="13"/>
      <c r="G1255" s="13"/>
      <c r="H1255" s="13"/>
      <c r="I1255" s="12"/>
      <c r="J1255" s="11"/>
      <c r="K1255" s="62"/>
    </row>
    <row r="1256" spans="1:11" ht="107.25" customHeight="1">
      <c r="A1256" s="17"/>
      <c r="B1256" s="16"/>
      <c r="C1256" s="15"/>
      <c r="D1256" s="14"/>
      <c r="E1256" s="13"/>
      <c r="F1256" s="13"/>
      <c r="G1256" s="13"/>
      <c r="H1256" s="13"/>
      <c r="I1256" s="12"/>
      <c r="J1256" s="11"/>
      <c r="K1256" s="62"/>
    </row>
    <row r="1257" spans="1:11" ht="107.25" customHeight="1">
      <c r="A1257" s="17"/>
      <c r="B1257" s="16"/>
      <c r="C1257" s="15"/>
      <c r="D1257" s="14"/>
      <c r="E1257" s="13"/>
      <c r="F1257" s="13"/>
      <c r="G1257" s="13"/>
      <c r="H1257" s="13"/>
      <c r="I1257" s="12"/>
      <c r="J1257" s="11"/>
      <c r="K1257" s="62"/>
    </row>
    <row r="1258" spans="1:11" ht="107.25" customHeight="1">
      <c r="A1258" s="17"/>
      <c r="B1258" s="16"/>
      <c r="C1258" s="15"/>
      <c r="D1258" s="14"/>
      <c r="E1258" s="13"/>
      <c r="F1258" s="13"/>
      <c r="G1258" s="13"/>
      <c r="H1258" s="13"/>
      <c r="I1258" s="12"/>
      <c r="J1258" s="11"/>
      <c r="K1258" s="62"/>
    </row>
    <row r="1259" spans="1:11" ht="107.25" customHeight="1">
      <c r="A1259" s="17"/>
      <c r="B1259" s="16"/>
      <c r="C1259" s="15"/>
      <c r="D1259" s="14"/>
      <c r="E1259" s="13"/>
      <c r="F1259" s="13"/>
      <c r="G1259" s="13"/>
      <c r="H1259" s="13"/>
      <c r="I1259" s="12"/>
      <c r="J1259" s="11"/>
      <c r="K1259" s="62"/>
    </row>
    <row r="1260" spans="1:11" ht="107.25" customHeight="1">
      <c r="A1260" s="17"/>
      <c r="B1260" s="16"/>
      <c r="C1260" s="15"/>
      <c r="D1260" s="14"/>
      <c r="E1260" s="13"/>
      <c r="F1260" s="13"/>
      <c r="G1260" s="13"/>
      <c r="H1260" s="13"/>
      <c r="I1260" s="12"/>
      <c r="J1260" s="11"/>
      <c r="K1260" s="62"/>
    </row>
    <row r="1261" spans="1:11" ht="107.25" customHeight="1">
      <c r="A1261" s="17"/>
      <c r="B1261" s="16"/>
      <c r="C1261" s="15"/>
      <c r="D1261" s="14"/>
      <c r="E1261" s="13"/>
      <c r="F1261" s="13"/>
      <c r="G1261" s="13"/>
      <c r="H1261" s="13"/>
      <c r="I1261" s="12"/>
      <c r="J1261" s="11"/>
      <c r="K1261" s="62"/>
    </row>
    <row r="1262" spans="1:11" ht="107.25" customHeight="1">
      <c r="A1262" s="17"/>
      <c r="B1262" s="16"/>
      <c r="C1262" s="15"/>
      <c r="D1262" s="14"/>
      <c r="E1262" s="13"/>
      <c r="F1262" s="13"/>
      <c r="G1262" s="13"/>
      <c r="H1262" s="13"/>
      <c r="I1262" s="12"/>
      <c r="J1262" s="11"/>
      <c r="K1262" s="62"/>
    </row>
    <row r="1263" spans="1:11" ht="107.25" customHeight="1">
      <c r="A1263" s="17"/>
      <c r="B1263" s="16"/>
      <c r="C1263" s="15"/>
      <c r="D1263" s="14"/>
      <c r="E1263" s="13"/>
      <c r="F1263" s="13"/>
      <c r="G1263" s="13"/>
      <c r="H1263" s="13"/>
      <c r="I1263" s="12"/>
      <c r="J1263" s="11"/>
      <c r="K1263" s="62"/>
    </row>
    <row r="1264" spans="1:11" ht="107.25" customHeight="1">
      <c r="A1264" s="17"/>
      <c r="B1264" s="16"/>
      <c r="C1264" s="15"/>
      <c r="D1264" s="14"/>
      <c r="E1264" s="13"/>
      <c r="F1264" s="13"/>
      <c r="G1264" s="13"/>
      <c r="H1264" s="13"/>
      <c r="I1264" s="12"/>
      <c r="J1264" s="11"/>
      <c r="K1264" s="62"/>
    </row>
    <row r="1265" spans="1:11" ht="107.25" customHeight="1">
      <c r="A1265" s="17"/>
      <c r="B1265" s="16"/>
      <c r="C1265" s="15"/>
      <c r="D1265" s="14"/>
      <c r="E1265" s="13"/>
      <c r="F1265" s="13"/>
      <c r="G1265" s="13"/>
      <c r="H1265" s="13"/>
      <c r="I1265" s="12"/>
      <c r="J1265" s="11"/>
      <c r="K1265" s="62"/>
    </row>
    <row r="1266" spans="1:11" ht="107.25" customHeight="1">
      <c r="A1266" s="17"/>
      <c r="B1266" s="16"/>
      <c r="C1266" s="15"/>
      <c r="D1266" s="14"/>
      <c r="E1266" s="13"/>
      <c r="F1266" s="13"/>
      <c r="G1266" s="13"/>
      <c r="H1266" s="13"/>
      <c r="I1266" s="12"/>
      <c r="J1266" s="11"/>
      <c r="K1266" s="62"/>
    </row>
    <row r="1267" spans="1:11" ht="107.25" customHeight="1">
      <c r="A1267" s="17"/>
      <c r="B1267" s="16"/>
      <c r="C1267" s="15"/>
      <c r="D1267" s="14"/>
      <c r="E1267" s="13"/>
      <c r="F1267" s="13"/>
      <c r="G1267" s="13"/>
      <c r="H1267" s="13"/>
      <c r="I1267" s="12"/>
      <c r="J1267" s="11"/>
      <c r="K1267" s="62"/>
    </row>
    <row r="1268" spans="1:11" ht="107.25" customHeight="1">
      <c r="A1268" s="17"/>
      <c r="B1268" s="16"/>
      <c r="C1268" s="15"/>
      <c r="D1268" s="14"/>
      <c r="E1268" s="13"/>
      <c r="F1268" s="13"/>
      <c r="G1268" s="13"/>
      <c r="H1268" s="13"/>
      <c r="I1268" s="12"/>
      <c r="J1268" s="11"/>
      <c r="K1268" s="62"/>
    </row>
    <row r="1269" spans="1:11" ht="107.25" customHeight="1">
      <c r="A1269" s="17"/>
      <c r="B1269" s="16"/>
      <c r="C1269" s="15"/>
      <c r="D1269" s="14"/>
      <c r="E1269" s="13"/>
      <c r="F1269" s="13"/>
      <c r="G1269" s="13"/>
      <c r="H1269" s="13"/>
      <c r="I1269" s="12"/>
      <c r="J1269" s="11"/>
      <c r="K1269" s="62"/>
    </row>
    <row r="1270" spans="1:11" ht="107.25" customHeight="1">
      <c r="A1270" s="17"/>
      <c r="B1270" s="16"/>
      <c r="C1270" s="15"/>
      <c r="D1270" s="14"/>
      <c r="E1270" s="13"/>
      <c r="F1270" s="13"/>
      <c r="G1270" s="13"/>
      <c r="H1270" s="13"/>
      <c r="I1270" s="12"/>
      <c r="J1270" s="11"/>
      <c r="K1270" s="62"/>
    </row>
    <row r="1271" spans="1:11" ht="107.25" customHeight="1">
      <c r="A1271" s="17"/>
      <c r="B1271" s="16"/>
      <c r="C1271" s="15"/>
      <c r="D1271" s="14"/>
      <c r="E1271" s="13"/>
      <c r="F1271" s="13"/>
      <c r="G1271" s="13"/>
      <c r="H1271" s="13"/>
      <c r="I1271" s="12"/>
      <c r="J1271" s="11"/>
      <c r="K1271" s="62"/>
    </row>
    <row r="1272" spans="1:11" ht="107.25" customHeight="1">
      <c r="A1272" s="17"/>
      <c r="B1272" s="16"/>
      <c r="C1272" s="15"/>
      <c r="D1272" s="14"/>
      <c r="E1272" s="13"/>
      <c r="F1272" s="13"/>
      <c r="G1272" s="13"/>
      <c r="H1272" s="13"/>
      <c r="I1272" s="12"/>
      <c r="J1272" s="11"/>
      <c r="K1272" s="62"/>
    </row>
    <row r="1273" spans="1:11" ht="107.25" customHeight="1">
      <c r="A1273" s="17"/>
      <c r="B1273" s="16"/>
      <c r="C1273" s="15"/>
      <c r="D1273" s="14"/>
      <c r="E1273" s="13"/>
      <c r="F1273" s="13"/>
      <c r="G1273" s="13"/>
      <c r="H1273" s="13"/>
      <c r="I1273" s="12"/>
      <c r="J1273" s="11"/>
      <c r="K1273" s="62"/>
    </row>
    <row r="1274" spans="1:11" ht="107.25" customHeight="1">
      <c r="A1274" s="17"/>
      <c r="B1274" s="16"/>
      <c r="C1274" s="15"/>
      <c r="D1274" s="14"/>
      <c r="E1274" s="13"/>
      <c r="F1274" s="13"/>
      <c r="G1274" s="13"/>
      <c r="H1274" s="13"/>
      <c r="I1274" s="12"/>
      <c r="J1274" s="11"/>
      <c r="K1274" s="62"/>
    </row>
    <row r="1275" spans="1:11" ht="107.25" customHeight="1">
      <c r="A1275" s="17"/>
      <c r="B1275" s="16"/>
      <c r="C1275" s="15"/>
      <c r="D1275" s="14"/>
      <c r="E1275" s="13"/>
      <c r="F1275" s="13"/>
      <c r="G1275" s="13"/>
      <c r="H1275" s="13"/>
      <c r="I1275" s="12"/>
      <c r="J1275" s="11"/>
      <c r="K1275" s="62"/>
    </row>
    <row r="1276" spans="1:11" ht="107.25" customHeight="1">
      <c r="A1276" s="17"/>
      <c r="B1276" s="16"/>
      <c r="C1276" s="15"/>
      <c r="D1276" s="14"/>
      <c r="E1276" s="13"/>
      <c r="F1276" s="13"/>
      <c r="G1276" s="13"/>
      <c r="H1276" s="13"/>
      <c r="I1276" s="12"/>
      <c r="J1276" s="11"/>
      <c r="K1276" s="62"/>
    </row>
    <row r="1277" spans="1:11" ht="107.25" customHeight="1">
      <c r="A1277" s="17"/>
      <c r="B1277" s="16"/>
      <c r="C1277" s="15"/>
      <c r="D1277" s="14"/>
      <c r="E1277" s="13"/>
      <c r="F1277" s="13"/>
      <c r="G1277" s="13"/>
      <c r="H1277" s="13"/>
      <c r="I1277" s="12"/>
      <c r="J1277" s="11"/>
      <c r="K1277" s="62"/>
    </row>
    <row r="1278" spans="1:11" ht="107.25" customHeight="1">
      <c r="A1278" s="17"/>
      <c r="B1278" s="16"/>
      <c r="C1278" s="15"/>
      <c r="D1278" s="14"/>
      <c r="E1278" s="13"/>
      <c r="F1278" s="13"/>
      <c r="G1278" s="13"/>
      <c r="H1278" s="13"/>
      <c r="I1278" s="12"/>
      <c r="J1278" s="11"/>
      <c r="K1278" s="62"/>
    </row>
    <row r="1279" spans="1:11" ht="107.25" customHeight="1">
      <c r="A1279" s="17"/>
      <c r="B1279" s="16"/>
      <c r="C1279" s="15"/>
      <c r="D1279" s="14"/>
      <c r="E1279" s="13"/>
      <c r="F1279" s="13"/>
      <c r="G1279" s="13"/>
      <c r="H1279" s="13"/>
      <c r="I1279" s="12"/>
      <c r="J1279" s="11"/>
      <c r="K1279" s="62"/>
    </row>
    <row r="1280" spans="1:11" ht="107.25" customHeight="1">
      <c r="A1280" s="17"/>
      <c r="B1280" s="16"/>
      <c r="C1280" s="15"/>
      <c r="D1280" s="14"/>
      <c r="E1280" s="13"/>
      <c r="F1280" s="13"/>
      <c r="G1280" s="13"/>
      <c r="H1280" s="13"/>
      <c r="I1280" s="12"/>
      <c r="J1280" s="11"/>
      <c r="K1280" s="62"/>
    </row>
    <row r="1281" spans="1:11" ht="107.25" customHeight="1">
      <c r="A1281" s="17"/>
      <c r="B1281" s="16"/>
      <c r="C1281" s="15"/>
      <c r="D1281" s="14"/>
      <c r="E1281" s="13"/>
      <c r="F1281" s="13"/>
      <c r="G1281" s="13"/>
      <c r="H1281" s="13"/>
      <c r="I1281" s="12"/>
      <c r="J1281" s="11"/>
      <c r="K1281" s="62"/>
    </row>
    <row r="1282" spans="1:11" ht="107.25" customHeight="1">
      <c r="A1282" s="17"/>
      <c r="B1282" s="16"/>
      <c r="C1282" s="15"/>
      <c r="D1282" s="14"/>
      <c r="E1282" s="13"/>
      <c r="F1282" s="13"/>
      <c r="G1282" s="13"/>
      <c r="H1282" s="13"/>
      <c r="I1282" s="12"/>
      <c r="J1282" s="11"/>
      <c r="K1282" s="62"/>
    </row>
    <row r="1283" spans="1:11" ht="107.25" customHeight="1">
      <c r="A1283" s="17"/>
      <c r="B1283" s="16"/>
      <c r="C1283" s="15"/>
      <c r="D1283" s="14"/>
      <c r="E1283" s="13"/>
      <c r="F1283" s="13"/>
      <c r="G1283" s="13"/>
      <c r="H1283" s="13"/>
      <c r="I1283" s="12"/>
      <c r="J1283" s="11"/>
      <c r="K1283" s="62"/>
    </row>
    <row r="1284" spans="1:11" ht="107.25" customHeight="1">
      <c r="A1284" s="17"/>
      <c r="B1284" s="16"/>
      <c r="C1284" s="15"/>
      <c r="D1284" s="14"/>
      <c r="E1284" s="13"/>
      <c r="F1284" s="13"/>
      <c r="G1284" s="13"/>
      <c r="H1284" s="13"/>
      <c r="I1284" s="12"/>
      <c r="J1284" s="11"/>
      <c r="K1284" s="62"/>
    </row>
    <row r="1285" spans="1:11" ht="107.25" customHeight="1">
      <c r="A1285" s="17"/>
      <c r="B1285" s="16"/>
      <c r="C1285" s="15"/>
      <c r="D1285" s="14"/>
      <c r="E1285" s="13"/>
      <c r="F1285" s="13"/>
      <c r="G1285" s="13"/>
      <c r="H1285" s="13"/>
      <c r="I1285" s="12"/>
      <c r="J1285" s="11"/>
      <c r="K1285" s="62"/>
    </row>
    <row r="1286" spans="1:11" ht="107.25" customHeight="1">
      <c r="A1286" s="17"/>
      <c r="B1286" s="16"/>
      <c r="C1286" s="15"/>
      <c r="D1286" s="14"/>
      <c r="E1286" s="13"/>
      <c r="F1286" s="13"/>
      <c r="G1286" s="13"/>
      <c r="H1286" s="13"/>
      <c r="I1286" s="12"/>
      <c r="J1286" s="11"/>
      <c r="K1286" s="62"/>
    </row>
    <row r="1287" spans="1:11" ht="107.25" customHeight="1">
      <c r="A1287" s="17"/>
      <c r="B1287" s="16"/>
      <c r="C1287" s="15"/>
      <c r="D1287" s="14"/>
      <c r="E1287" s="13"/>
      <c r="F1287" s="13"/>
      <c r="G1287" s="13"/>
      <c r="H1287" s="13"/>
      <c r="I1287" s="12"/>
      <c r="J1287" s="11"/>
      <c r="K1287" s="62"/>
    </row>
    <row r="1288" spans="1:11" ht="107.25" customHeight="1">
      <c r="A1288" s="17"/>
      <c r="B1288" s="16"/>
      <c r="C1288" s="15"/>
      <c r="D1288" s="14"/>
      <c r="E1288" s="13"/>
      <c r="F1288" s="13"/>
      <c r="G1288" s="13"/>
      <c r="H1288" s="13"/>
      <c r="I1288" s="12"/>
      <c r="J1288" s="11"/>
      <c r="K1288" s="62"/>
    </row>
    <row r="1289" spans="1:11" ht="107.25" customHeight="1">
      <c r="A1289" s="17"/>
      <c r="B1289" s="16"/>
      <c r="C1289" s="15"/>
      <c r="D1289" s="14"/>
      <c r="E1289" s="13"/>
      <c r="F1289" s="13"/>
      <c r="G1289" s="13"/>
      <c r="H1289" s="13"/>
      <c r="I1289" s="12"/>
      <c r="J1289" s="11"/>
      <c r="K1289" s="62"/>
    </row>
    <row r="1290" spans="1:11" ht="107.25" customHeight="1">
      <c r="A1290" s="17"/>
      <c r="B1290" s="16"/>
      <c r="C1290" s="15"/>
      <c r="D1290" s="14"/>
      <c r="E1290" s="13"/>
      <c r="F1290" s="13"/>
      <c r="G1290" s="13"/>
      <c r="H1290" s="13"/>
      <c r="I1290" s="12"/>
      <c r="J1290" s="11"/>
      <c r="K1290" s="62"/>
    </row>
    <row r="1291" spans="1:11" ht="107.25" customHeight="1">
      <c r="A1291" s="17"/>
      <c r="B1291" s="16"/>
      <c r="C1291" s="15"/>
      <c r="D1291" s="14"/>
      <c r="E1291" s="13"/>
      <c r="F1291" s="13"/>
      <c r="G1291" s="13"/>
      <c r="H1291" s="13"/>
      <c r="I1291" s="12"/>
      <c r="J1291" s="11"/>
      <c r="K1291" s="62"/>
    </row>
    <row r="1292" spans="1:11" ht="107.25" customHeight="1">
      <c r="A1292" s="17"/>
      <c r="B1292" s="16"/>
      <c r="C1292" s="15"/>
      <c r="D1292" s="14"/>
      <c r="E1292" s="13"/>
      <c r="F1292" s="13"/>
      <c r="G1292" s="13"/>
      <c r="H1292" s="13"/>
      <c r="I1292" s="12"/>
      <c r="J1292" s="11"/>
      <c r="K1292" s="62"/>
    </row>
    <row r="1293" spans="1:11" ht="107.25" customHeight="1">
      <c r="A1293" s="17"/>
      <c r="B1293" s="16"/>
      <c r="C1293" s="15"/>
      <c r="D1293" s="14"/>
      <c r="E1293" s="13"/>
      <c r="F1293" s="13"/>
      <c r="G1293" s="13"/>
      <c r="H1293" s="13"/>
      <c r="I1293" s="12"/>
      <c r="J1293" s="11"/>
      <c r="K1293" s="62"/>
    </row>
    <row r="1294" spans="1:11" ht="107.25" customHeight="1">
      <c r="A1294" s="17"/>
      <c r="B1294" s="16"/>
      <c r="C1294" s="15"/>
      <c r="D1294" s="14"/>
      <c r="E1294" s="13"/>
      <c r="F1294" s="13"/>
      <c r="G1294" s="13"/>
      <c r="H1294" s="13"/>
      <c r="I1294" s="12"/>
      <c r="J1294" s="11"/>
      <c r="K1294" s="62"/>
    </row>
    <row r="1295" spans="1:11" ht="107.25" customHeight="1">
      <c r="A1295" s="17"/>
      <c r="B1295" s="16"/>
      <c r="C1295" s="15"/>
      <c r="D1295" s="14"/>
      <c r="E1295" s="13"/>
      <c r="F1295" s="13"/>
      <c r="G1295" s="13"/>
      <c r="H1295" s="13"/>
      <c r="I1295" s="12"/>
      <c r="J1295" s="11"/>
      <c r="K1295" s="62"/>
    </row>
    <row r="1296" spans="1:11" ht="107.25" customHeight="1">
      <c r="A1296" s="17"/>
      <c r="B1296" s="16"/>
      <c r="C1296" s="15"/>
      <c r="D1296" s="14"/>
      <c r="E1296" s="13"/>
      <c r="F1296" s="13"/>
      <c r="G1296" s="13"/>
      <c r="H1296" s="13"/>
      <c r="I1296" s="12"/>
      <c r="J1296" s="11"/>
      <c r="K1296" s="62"/>
    </row>
    <row r="1297" spans="1:11" ht="107.25" customHeight="1">
      <c r="A1297" s="17"/>
      <c r="B1297" s="16"/>
      <c r="C1297" s="15"/>
      <c r="D1297" s="14"/>
      <c r="E1297" s="13"/>
      <c r="F1297" s="13"/>
      <c r="G1297" s="13"/>
      <c r="H1297" s="13"/>
      <c r="I1297" s="12"/>
      <c r="J1297" s="11"/>
      <c r="K1297" s="62"/>
    </row>
    <row r="1298" spans="1:11" ht="107.25" customHeight="1">
      <c r="A1298" s="17"/>
      <c r="B1298" s="16"/>
      <c r="C1298" s="15"/>
      <c r="D1298" s="14"/>
      <c r="E1298" s="13"/>
      <c r="F1298" s="13"/>
      <c r="G1298" s="13"/>
      <c r="H1298" s="13"/>
      <c r="I1298" s="12"/>
      <c r="J1298" s="11"/>
      <c r="K1298" s="62"/>
    </row>
    <row r="1299" spans="1:11" ht="107.25" customHeight="1">
      <c r="A1299" s="17"/>
      <c r="B1299" s="16"/>
      <c r="C1299" s="15"/>
      <c r="D1299" s="14"/>
      <c r="E1299" s="13"/>
      <c r="F1299" s="13"/>
      <c r="G1299" s="13"/>
      <c r="H1299" s="13"/>
      <c r="I1299" s="12"/>
      <c r="J1299" s="11"/>
      <c r="K1299" s="62"/>
    </row>
    <row r="1300" spans="1:11" ht="107.25" customHeight="1">
      <c r="A1300" s="17"/>
      <c r="B1300" s="16"/>
      <c r="C1300" s="15"/>
      <c r="D1300" s="14"/>
      <c r="E1300" s="13"/>
      <c r="F1300" s="13"/>
      <c r="G1300" s="13"/>
      <c r="H1300" s="13"/>
      <c r="I1300" s="12"/>
      <c r="J1300" s="11"/>
      <c r="K1300" s="62"/>
    </row>
    <row r="1301" spans="1:11" ht="107.25" customHeight="1">
      <c r="A1301" s="17"/>
      <c r="B1301" s="16"/>
      <c r="C1301" s="15"/>
      <c r="D1301" s="14"/>
      <c r="E1301" s="13"/>
      <c r="F1301" s="13"/>
      <c r="G1301" s="13"/>
      <c r="H1301" s="13"/>
      <c r="I1301" s="12"/>
      <c r="J1301" s="11"/>
      <c r="K1301" s="62"/>
    </row>
    <row r="1302" spans="1:11" ht="107.25" customHeight="1">
      <c r="A1302" s="17"/>
      <c r="B1302" s="16"/>
      <c r="C1302" s="15"/>
      <c r="D1302" s="14"/>
      <c r="E1302" s="13"/>
      <c r="F1302" s="13"/>
      <c r="G1302" s="13"/>
      <c r="H1302" s="13"/>
      <c r="I1302" s="12"/>
      <c r="J1302" s="11"/>
      <c r="K1302" s="62"/>
    </row>
    <row r="1303" spans="1:11" ht="107.25" customHeight="1">
      <c r="A1303" s="17"/>
      <c r="B1303" s="16"/>
      <c r="C1303" s="15"/>
      <c r="D1303" s="14"/>
      <c r="E1303" s="13"/>
      <c r="F1303" s="13"/>
      <c r="G1303" s="13"/>
      <c r="H1303" s="13"/>
      <c r="I1303" s="12"/>
      <c r="J1303" s="11"/>
      <c r="K1303" s="62"/>
    </row>
    <row r="1304" spans="1:11" ht="107.25" customHeight="1">
      <c r="A1304" s="17"/>
      <c r="B1304" s="16"/>
      <c r="C1304" s="15"/>
      <c r="D1304" s="14"/>
      <c r="E1304" s="13"/>
      <c r="F1304" s="13"/>
      <c r="G1304" s="13"/>
      <c r="H1304" s="13"/>
      <c r="I1304" s="12"/>
      <c r="J1304" s="11"/>
      <c r="K1304" s="62"/>
    </row>
    <row r="1305" spans="1:11" ht="107.25" customHeight="1">
      <c r="A1305" s="17"/>
      <c r="B1305" s="16"/>
      <c r="C1305" s="15"/>
      <c r="D1305" s="14"/>
      <c r="E1305" s="13"/>
      <c r="F1305" s="13"/>
      <c r="G1305" s="13"/>
      <c r="H1305" s="13"/>
      <c r="I1305" s="12"/>
      <c r="J1305" s="11"/>
      <c r="K1305" s="62"/>
    </row>
    <row r="1306" spans="1:11" ht="107.25" customHeight="1">
      <c r="A1306" s="17"/>
      <c r="B1306" s="16"/>
      <c r="C1306" s="15"/>
      <c r="D1306" s="14"/>
      <c r="E1306" s="13"/>
      <c r="F1306" s="13"/>
      <c r="G1306" s="13"/>
      <c r="H1306" s="13"/>
      <c r="I1306" s="12"/>
      <c r="J1306" s="11"/>
      <c r="K1306" s="62"/>
    </row>
    <row r="1307" spans="1:11" ht="107.25" customHeight="1">
      <c r="A1307" s="17"/>
      <c r="B1307" s="16"/>
      <c r="C1307" s="15"/>
      <c r="D1307" s="14"/>
      <c r="E1307" s="13"/>
      <c r="F1307" s="13"/>
      <c r="G1307" s="13"/>
      <c r="H1307" s="13"/>
      <c r="I1307" s="12"/>
      <c r="J1307" s="11"/>
      <c r="K1307" s="62"/>
    </row>
    <row r="1308" spans="1:11" ht="107.25" customHeight="1">
      <c r="A1308" s="17"/>
      <c r="B1308" s="16"/>
      <c r="C1308" s="15"/>
      <c r="D1308" s="14"/>
      <c r="E1308" s="13"/>
      <c r="F1308" s="13"/>
      <c r="G1308" s="13"/>
      <c r="H1308" s="13"/>
      <c r="I1308" s="12"/>
      <c r="J1308" s="11"/>
      <c r="K1308" s="62"/>
    </row>
    <row r="1309" spans="1:11" ht="107.25" customHeight="1">
      <c r="A1309" s="17"/>
      <c r="B1309" s="16"/>
      <c r="C1309" s="15"/>
      <c r="D1309" s="14"/>
      <c r="E1309" s="13"/>
      <c r="F1309" s="13"/>
      <c r="G1309" s="13"/>
      <c r="H1309" s="13"/>
      <c r="I1309" s="12"/>
      <c r="J1309" s="11"/>
      <c r="K1309" s="62"/>
    </row>
    <row r="1310" spans="1:11" ht="107.25" customHeight="1">
      <c r="A1310" s="17"/>
      <c r="B1310" s="16"/>
      <c r="C1310" s="15"/>
      <c r="D1310" s="14"/>
      <c r="E1310" s="13"/>
      <c r="F1310" s="13"/>
      <c r="G1310" s="13"/>
      <c r="H1310" s="13"/>
      <c r="I1310" s="12"/>
      <c r="J1310" s="11"/>
      <c r="K1310" s="62"/>
    </row>
    <row r="1311" spans="1:11" ht="107.25" customHeight="1">
      <c r="A1311" s="17"/>
      <c r="B1311" s="16"/>
      <c r="C1311" s="15"/>
      <c r="D1311" s="14"/>
      <c r="E1311" s="13"/>
      <c r="F1311" s="13"/>
      <c r="G1311" s="13"/>
      <c r="H1311" s="13"/>
      <c r="I1311" s="12"/>
      <c r="J1311" s="11"/>
      <c r="K1311" s="62"/>
    </row>
    <row r="1312" spans="1:11" ht="107.25" customHeight="1">
      <c r="A1312" s="17"/>
      <c r="B1312" s="16"/>
      <c r="C1312" s="15"/>
      <c r="D1312" s="14"/>
      <c r="E1312" s="13"/>
      <c r="F1312" s="13"/>
      <c r="G1312" s="13"/>
      <c r="H1312" s="13"/>
      <c r="I1312" s="12"/>
      <c r="J1312" s="11"/>
      <c r="K1312" s="62"/>
    </row>
    <row r="1313" spans="1:11" ht="107.25" customHeight="1">
      <c r="A1313" s="17"/>
      <c r="B1313" s="16"/>
      <c r="C1313" s="15"/>
      <c r="D1313" s="14"/>
      <c r="E1313" s="13"/>
      <c r="F1313" s="13"/>
      <c r="G1313" s="13"/>
      <c r="H1313" s="13"/>
      <c r="I1313" s="12"/>
      <c r="J1313" s="11"/>
      <c r="K1313" s="62"/>
    </row>
    <row r="1314" spans="1:11" ht="107.25" customHeight="1">
      <c r="A1314" s="17"/>
      <c r="B1314" s="16"/>
      <c r="C1314" s="15"/>
      <c r="D1314" s="14"/>
      <c r="E1314" s="13"/>
      <c r="F1314" s="13"/>
      <c r="G1314" s="13"/>
      <c r="H1314" s="13"/>
      <c r="I1314" s="12"/>
      <c r="J1314" s="11"/>
      <c r="K1314" s="62"/>
    </row>
    <row r="1315" spans="1:11" ht="107.25" customHeight="1">
      <c r="A1315" s="17"/>
      <c r="B1315" s="16"/>
      <c r="C1315" s="15"/>
      <c r="D1315" s="14"/>
      <c r="E1315" s="13"/>
      <c r="F1315" s="13"/>
      <c r="G1315" s="13"/>
      <c r="H1315" s="13"/>
      <c r="I1315" s="12"/>
      <c r="J1315" s="11"/>
      <c r="K1315" s="62"/>
    </row>
    <row r="1316" spans="1:11" ht="107.25" customHeight="1">
      <c r="A1316" s="17"/>
      <c r="B1316" s="16"/>
      <c r="C1316" s="15"/>
      <c r="D1316" s="14"/>
      <c r="E1316" s="13"/>
      <c r="F1316" s="13"/>
      <c r="G1316" s="13"/>
      <c r="H1316" s="13"/>
      <c r="I1316" s="12"/>
      <c r="J1316" s="11"/>
      <c r="K1316" s="62"/>
    </row>
    <row r="1317" spans="1:11" ht="107.25" customHeight="1">
      <c r="A1317" s="17"/>
      <c r="B1317" s="16"/>
      <c r="C1317" s="15"/>
      <c r="D1317" s="14"/>
      <c r="E1317" s="13"/>
      <c r="F1317" s="13"/>
      <c r="G1317" s="13"/>
      <c r="H1317" s="13"/>
      <c r="I1317" s="12"/>
      <c r="J1317" s="11"/>
      <c r="K1317" s="62"/>
    </row>
    <row r="1318" spans="1:11" ht="107.25" customHeight="1">
      <c r="A1318" s="17"/>
      <c r="B1318" s="16"/>
      <c r="C1318" s="15"/>
      <c r="D1318" s="14"/>
      <c r="E1318" s="13"/>
      <c r="F1318" s="13"/>
      <c r="G1318" s="13"/>
      <c r="H1318" s="13"/>
      <c r="I1318" s="12"/>
      <c r="J1318" s="11"/>
      <c r="K1318" s="62"/>
    </row>
    <row r="1319" spans="1:11" ht="107.25" customHeight="1">
      <c r="A1319" s="17"/>
      <c r="B1319" s="16"/>
      <c r="C1319" s="15"/>
      <c r="D1319" s="14"/>
      <c r="E1319" s="13"/>
      <c r="F1319" s="13"/>
      <c r="G1319" s="13"/>
      <c r="H1319" s="13"/>
      <c r="I1319" s="12"/>
      <c r="J1319" s="11"/>
      <c r="K1319" s="62"/>
    </row>
    <row r="1320" spans="1:11" ht="107.25" customHeight="1">
      <c r="A1320" s="17"/>
      <c r="B1320" s="16"/>
      <c r="C1320" s="15"/>
      <c r="D1320" s="14"/>
      <c r="E1320" s="13"/>
      <c r="F1320" s="13"/>
      <c r="G1320" s="13"/>
      <c r="H1320" s="13"/>
      <c r="I1320" s="12"/>
      <c r="J1320" s="11"/>
      <c r="K1320" s="62"/>
    </row>
    <row r="1321" spans="1:11" ht="107.25" customHeight="1">
      <c r="A1321" s="17"/>
      <c r="B1321" s="16"/>
      <c r="C1321" s="15"/>
      <c r="D1321" s="14"/>
      <c r="E1321" s="13"/>
      <c r="F1321" s="13"/>
      <c r="G1321" s="13"/>
      <c r="H1321" s="13"/>
      <c r="I1321" s="12"/>
      <c r="J1321" s="11"/>
      <c r="K1321" s="62"/>
    </row>
    <row r="1322" spans="1:11" ht="107.25" customHeight="1">
      <c r="A1322" s="17"/>
      <c r="B1322" s="16"/>
      <c r="C1322" s="15"/>
      <c r="D1322" s="14"/>
      <c r="E1322" s="13"/>
      <c r="F1322" s="13"/>
      <c r="G1322" s="13"/>
      <c r="H1322" s="13"/>
      <c r="I1322" s="12"/>
      <c r="J1322" s="11"/>
      <c r="K1322" s="62"/>
    </row>
    <row r="1323" spans="1:11" ht="107.25" customHeight="1">
      <c r="A1323" s="17"/>
      <c r="B1323" s="16"/>
      <c r="C1323" s="15"/>
      <c r="D1323" s="14"/>
      <c r="E1323" s="13"/>
      <c r="F1323" s="13"/>
      <c r="G1323" s="13"/>
      <c r="H1323" s="13"/>
      <c r="I1323" s="12"/>
      <c r="J1323" s="11"/>
      <c r="K1323" s="62"/>
    </row>
    <row r="1324" spans="1:11" ht="107.25" customHeight="1">
      <c r="A1324" s="17"/>
      <c r="B1324" s="16"/>
      <c r="C1324" s="15"/>
      <c r="D1324" s="14"/>
      <c r="E1324" s="13"/>
      <c r="F1324" s="13"/>
      <c r="G1324" s="13"/>
      <c r="H1324" s="13"/>
      <c r="I1324" s="12"/>
      <c r="J1324" s="11"/>
      <c r="K1324" s="62"/>
    </row>
    <row r="1325" spans="1:11" ht="107.25" customHeight="1">
      <c r="A1325" s="17"/>
      <c r="B1325" s="16"/>
      <c r="C1325" s="15"/>
      <c r="D1325" s="14"/>
      <c r="E1325" s="13"/>
      <c r="F1325" s="13"/>
      <c r="G1325" s="13"/>
      <c r="H1325" s="13"/>
      <c r="I1325" s="12"/>
      <c r="J1325" s="11"/>
      <c r="K1325" s="62"/>
    </row>
    <row r="1326" spans="1:11" ht="107.25" customHeight="1">
      <c r="A1326" s="17"/>
      <c r="B1326" s="16"/>
      <c r="C1326" s="15"/>
      <c r="D1326" s="14"/>
      <c r="E1326" s="13"/>
      <c r="F1326" s="13"/>
      <c r="G1326" s="13"/>
      <c r="H1326" s="13"/>
      <c r="I1326" s="12"/>
      <c r="J1326" s="11"/>
      <c r="K1326" s="62"/>
    </row>
    <row r="1327" spans="1:11" ht="107.25" customHeight="1">
      <c r="A1327" s="17"/>
      <c r="B1327" s="16"/>
      <c r="C1327" s="15"/>
      <c r="D1327" s="14"/>
      <c r="E1327" s="13"/>
      <c r="F1327" s="13"/>
      <c r="G1327" s="13"/>
      <c r="H1327" s="13"/>
      <c r="I1327" s="12"/>
      <c r="J1327" s="11"/>
      <c r="K1327" s="62"/>
    </row>
    <row r="1328" spans="1:11" ht="107.25" customHeight="1">
      <c r="A1328" s="17"/>
      <c r="B1328" s="16"/>
      <c r="C1328" s="15"/>
      <c r="D1328" s="14"/>
      <c r="E1328" s="13"/>
      <c r="F1328" s="13"/>
      <c r="G1328" s="13"/>
      <c r="H1328" s="13"/>
      <c r="I1328" s="12"/>
      <c r="J1328" s="11"/>
      <c r="K1328" s="62"/>
    </row>
    <row r="1329" spans="1:11" ht="107.25" customHeight="1">
      <c r="A1329" s="17"/>
      <c r="B1329" s="16"/>
      <c r="C1329" s="15"/>
      <c r="D1329" s="14"/>
      <c r="E1329" s="13"/>
      <c r="F1329" s="13"/>
      <c r="G1329" s="13"/>
      <c r="H1329" s="13"/>
      <c r="I1329" s="12"/>
      <c r="J1329" s="11"/>
      <c r="K1329" s="62"/>
    </row>
    <row r="1330" spans="1:11" ht="107.25" customHeight="1">
      <c r="A1330" s="17"/>
      <c r="B1330" s="16"/>
      <c r="C1330" s="15"/>
      <c r="D1330" s="14"/>
      <c r="E1330" s="13"/>
      <c r="F1330" s="13"/>
      <c r="G1330" s="13"/>
      <c r="H1330" s="13"/>
      <c r="I1330" s="12"/>
      <c r="J1330" s="11"/>
      <c r="K1330" s="62"/>
    </row>
    <row r="1331" spans="1:11" ht="107.25" customHeight="1">
      <c r="A1331" s="17"/>
      <c r="B1331" s="16"/>
      <c r="C1331" s="15"/>
      <c r="D1331" s="14"/>
      <c r="E1331" s="13"/>
      <c r="F1331" s="13"/>
      <c r="G1331" s="13"/>
      <c r="H1331" s="13"/>
      <c r="I1331" s="12"/>
      <c r="J1331" s="11"/>
      <c r="K1331" s="62"/>
    </row>
    <row r="1332" spans="1:11" ht="107.25" customHeight="1">
      <c r="A1332" s="17"/>
      <c r="B1332" s="16"/>
      <c r="C1332" s="15"/>
      <c r="D1332" s="14"/>
      <c r="E1332" s="13"/>
      <c r="F1332" s="13"/>
      <c r="G1332" s="13"/>
      <c r="H1332" s="13"/>
      <c r="I1332" s="12"/>
      <c r="J1332" s="11"/>
      <c r="K1332" s="62"/>
    </row>
    <row r="1333" spans="1:11" ht="107.25" customHeight="1">
      <c r="A1333" s="17"/>
      <c r="B1333" s="16"/>
      <c r="C1333" s="15"/>
      <c r="D1333" s="14"/>
      <c r="E1333" s="13"/>
      <c r="F1333" s="13"/>
      <c r="G1333" s="13"/>
      <c r="H1333" s="13"/>
      <c r="I1333" s="12"/>
      <c r="J1333" s="11"/>
      <c r="K1333" s="62"/>
    </row>
    <row r="1334" spans="1:11" ht="107.25" customHeight="1">
      <c r="A1334" s="17"/>
      <c r="B1334" s="16"/>
      <c r="C1334" s="15"/>
      <c r="D1334" s="14"/>
      <c r="E1334" s="13"/>
      <c r="F1334" s="13"/>
      <c r="G1334" s="13"/>
      <c r="H1334" s="13"/>
      <c r="I1334" s="12"/>
      <c r="J1334" s="11"/>
      <c r="K1334" s="62"/>
    </row>
    <row r="1335" spans="1:11" ht="107.25" customHeight="1">
      <c r="A1335" s="17"/>
      <c r="B1335" s="16"/>
      <c r="C1335" s="15"/>
      <c r="D1335" s="14"/>
      <c r="E1335" s="13"/>
      <c r="F1335" s="13"/>
      <c r="G1335" s="13"/>
      <c r="H1335" s="13"/>
      <c r="I1335" s="12"/>
      <c r="J1335" s="11"/>
      <c r="K1335" s="62"/>
    </row>
    <row r="1336" spans="1:11" ht="107.25" customHeight="1">
      <c r="A1336" s="17"/>
      <c r="B1336" s="16"/>
      <c r="C1336" s="15"/>
      <c r="D1336" s="14"/>
      <c r="E1336" s="13"/>
      <c r="F1336" s="13"/>
      <c r="G1336" s="13"/>
      <c r="H1336" s="13"/>
      <c r="I1336" s="12"/>
      <c r="J1336" s="11"/>
      <c r="K1336" s="62"/>
    </row>
    <row r="1337" spans="1:11" ht="107.25" customHeight="1">
      <c r="A1337" s="17"/>
      <c r="B1337" s="16"/>
      <c r="C1337" s="15"/>
      <c r="D1337" s="14"/>
      <c r="E1337" s="13"/>
      <c r="F1337" s="13"/>
      <c r="G1337" s="13"/>
      <c r="H1337" s="13"/>
      <c r="I1337" s="12"/>
      <c r="J1337" s="11"/>
      <c r="K1337" s="62"/>
    </row>
    <row r="1338" spans="1:11" ht="107.25" customHeight="1">
      <c r="A1338" s="17"/>
      <c r="B1338" s="16"/>
      <c r="C1338" s="15"/>
      <c r="D1338" s="14"/>
      <c r="E1338" s="13"/>
      <c r="F1338" s="13"/>
      <c r="G1338" s="13"/>
      <c r="H1338" s="13"/>
      <c r="I1338" s="12"/>
      <c r="J1338" s="11"/>
      <c r="K1338" s="62"/>
    </row>
    <row r="1339" spans="1:11" ht="107.25" customHeight="1">
      <c r="A1339" s="17"/>
      <c r="B1339" s="16"/>
      <c r="C1339" s="15"/>
      <c r="D1339" s="14"/>
      <c r="E1339" s="13"/>
      <c r="F1339" s="13"/>
      <c r="G1339" s="13"/>
      <c r="H1339" s="13"/>
      <c r="I1339" s="12"/>
      <c r="J1339" s="11"/>
      <c r="K1339" s="62"/>
    </row>
    <row r="1340" spans="1:11" ht="107.25" customHeight="1">
      <c r="A1340" s="17"/>
      <c r="B1340" s="16"/>
      <c r="C1340" s="15"/>
      <c r="D1340" s="14"/>
      <c r="E1340" s="13"/>
      <c r="F1340" s="13"/>
      <c r="G1340" s="13"/>
      <c r="H1340" s="13"/>
      <c r="I1340" s="12"/>
      <c r="J1340" s="11"/>
      <c r="K1340" s="62"/>
    </row>
    <row r="1341" spans="1:11" ht="107.25" customHeight="1">
      <c r="A1341" s="17"/>
      <c r="B1341" s="16"/>
      <c r="C1341" s="15"/>
      <c r="D1341" s="14"/>
      <c r="E1341" s="13"/>
      <c r="F1341" s="13"/>
      <c r="G1341" s="13"/>
      <c r="H1341" s="13"/>
      <c r="I1341" s="12"/>
      <c r="J1341" s="11"/>
      <c r="K1341" s="62"/>
    </row>
    <row r="1342" spans="1:11" ht="107.25" customHeight="1">
      <c r="A1342" s="17"/>
      <c r="B1342" s="16"/>
      <c r="C1342" s="15"/>
      <c r="D1342" s="14"/>
      <c r="E1342" s="13"/>
      <c r="F1342" s="13"/>
      <c r="G1342" s="13"/>
      <c r="H1342" s="13"/>
      <c r="I1342" s="12"/>
      <c r="J1342" s="11"/>
      <c r="K1342" s="62"/>
    </row>
    <row r="1343" spans="1:11" ht="107.25" customHeight="1">
      <c r="A1343" s="17"/>
      <c r="B1343" s="16"/>
      <c r="C1343" s="15"/>
      <c r="D1343" s="14"/>
      <c r="E1343" s="13"/>
      <c r="F1343" s="13"/>
      <c r="G1343" s="13"/>
      <c r="H1343" s="13"/>
      <c r="I1343" s="12"/>
      <c r="J1343" s="11"/>
      <c r="K1343" s="62"/>
    </row>
    <row r="1344" spans="1:11" ht="107.25" customHeight="1">
      <c r="A1344" s="17"/>
      <c r="B1344" s="16"/>
      <c r="C1344" s="15"/>
      <c r="D1344" s="14"/>
      <c r="E1344" s="13"/>
      <c r="F1344" s="13"/>
      <c r="G1344" s="13"/>
      <c r="H1344" s="13"/>
      <c r="I1344" s="12"/>
      <c r="J1344" s="11"/>
      <c r="K1344" s="62"/>
    </row>
    <row r="1345" spans="1:11" ht="107.25" customHeight="1">
      <c r="A1345" s="17"/>
      <c r="B1345" s="16"/>
      <c r="C1345" s="15"/>
      <c r="D1345" s="14"/>
      <c r="E1345" s="13"/>
      <c r="F1345" s="13"/>
      <c r="G1345" s="13"/>
      <c r="H1345" s="13"/>
      <c r="I1345" s="12"/>
      <c r="J1345" s="11"/>
      <c r="K1345" s="62"/>
    </row>
    <row r="1346" spans="1:11" ht="107.25" customHeight="1">
      <c r="A1346" s="17"/>
      <c r="B1346" s="16"/>
      <c r="C1346" s="15"/>
      <c r="D1346" s="14"/>
      <c r="E1346" s="13"/>
      <c r="F1346" s="13"/>
      <c r="G1346" s="13"/>
      <c r="H1346" s="13"/>
      <c r="I1346" s="12"/>
      <c r="J1346" s="11"/>
      <c r="K1346" s="62"/>
    </row>
    <row r="1347" spans="1:11" ht="107.25" customHeight="1">
      <c r="A1347" s="17"/>
      <c r="B1347" s="16"/>
      <c r="C1347" s="15"/>
      <c r="D1347" s="14"/>
      <c r="E1347" s="13"/>
      <c r="F1347" s="13"/>
      <c r="G1347" s="13"/>
      <c r="H1347" s="13"/>
      <c r="I1347" s="12"/>
      <c r="J1347" s="11"/>
      <c r="K1347" s="62"/>
    </row>
    <row r="1348" spans="1:11" ht="107.25" customHeight="1">
      <c r="A1348" s="17"/>
      <c r="B1348" s="16"/>
      <c r="C1348" s="15"/>
      <c r="D1348" s="14"/>
      <c r="E1348" s="13"/>
      <c r="F1348" s="13"/>
      <c r="G1348" s="13"/>
      <c r="H1348" s="13"/>
      <c r="I1348" s="12"/>
      <c r="J1348" s="11"/>
      <c r="K1348" s="62"/>
    </row>
    <row r="1349" spans="1:11" ht="107.25" customHeight="1">
      <c r="A1349" s="17"/>
      <c r="B1349" s="16"/>
      <c r="C1349" s="15"/>
      <c r="D1349" s="14"/>
      <c r="E1349" s="13"/>
      <c r="F1349" s="13"/>
      <c r="G1349" s="13"/>
      <c r="H1349" s="13"/>
      <c r="I1349" s="12"/>
      <c r="J1349" s="11"/>
      <c r="K1349" s="62"/>
    </row>
    <row r="1350" spans="1:11" ht="107.25" customHeight="1">
      <c r="A1350" s="17"/>
      <c r="B1350" s="16"/>
      <c r="C1350" s="15"/>
      <c r="D1350" s="14"/>
      <c r="E1350" s="13"/>
      <c r="F1350" s="13"/>
      <c r="G1350" s="13"/>
      <c r="H1350" s="13"/>
      <c r="I1350" s="12"/>
      <c r="J1350" s="11"/>
      <c r="K1350" s="62"/>
    </row>
    <row r="1351" spans="1:11" ht="107.25" customHeight="1">
      <c r="A1351" s="17"/>
      <c r="B1351" s="16"/>
      <c r="C1351" s="15"/>
      <c r="D1351" s="14"/>
      <c r="E1351" s="13"/>
      <c r="F1351" s="13"/>
      <c r="G1351" s="13"/>
      <c r="H1351" s="13"/>
      <c r="I1351" s="12"/>
      <c r="J1351" s="11"/>
      <c r="K1351" s="62"/>
    </row>
    <row r="1352" spans="1:11" ht="107.25" customHeight="1">
      <c r="A1352" s="17"/>
      <c r="B1352" s="16"/>
      <c r="C1352" s="15"/>
      <c r="D1352" s="14"/>
      <c r="E1352" s="13"/>
      <c r="F1352" s="13"/>
      <c r="G1352" s="13"/>
      <c r="H1352" s="13"/>
      <c r="I1352" s="12"/>
      <c r="J1352" s="11"/>
      <c r="K1352" s="62"/>
    </row>
    <row r="1353" spans="1:11" ht="107.25" customHeight="1">
      <c r="A1353" s="17"/>
      <c r="B1353" s="16"/>
      <c r="C1353" s="15"/>
      <c r="D1353" s="14"/>
      <c r="E1353" s="13"/>
      <c r="F1353" s="13"/>
      <c r="G1353" s="13"/>
      <c r="H1353" s="13"/>
      <c r="I1353" s="12"/>
      <c r="J1353" s="11"/>
      <c r="K1353" s="62"/>
    </row>
    <row r="1354" spans="1:11" ht="107.25" customHeight="1">
      <c r="A1354" s="17"/>
      <c r="B1354" s="16"/>
      <c r="C1354" s="15"/>
      <c r="D1354" s="14"/>
      <c r="E1354" s="13"/>
      <c r="F1354" s="13"/>
      <c r="G1354" s="13"/>
      <c r="H1354" s="13"/>
      <c r="I1354" s="12"/>
      <c r="J1354" s="11"/>
      <c r="K1354" s="62"/>
    </row>
    <row r="1355" spans="1:11" ht="107.25" customHeight="1">
      <c r="A1355" s="17"/>
      <c r="B1355" s="16"/>
      <c r="C1355" s="15"/>
      <c r="D1355" s="14"/>
      <c r="E1355" s="13"/>
      <c r="F1355" s="13"/>
      <c r="G1355" s="13"/>
      <c r="H1355" s="13"/>
      <c r="I1355" s="12"/>
      <c r="J1355" s="11"/>
      <c r="K1355" s="62"/>
    </row>
    <row r="1356" spans="1:11" ht="107.25" customHeight="1">
      <c r="A1356" s="17"/>
      <c r="B1356" s="16"/>
      <c r="C1356" s="15"/>
      <c r="D1356" s="14"/>
      <c r="E1356" s="13"/>
      <c r="F1356" s="13"/>
      <c r="G1356" s="13"/>
      <c r="H1356" s="13"/>
      <c r="I1356" s="12"/>
      <c r="J1356" s="11"/>
      <c r="K1356" s="62"/>
    </row>
    <row r="1357" spans="1:11" ht="107.25" customHeight="1">
      <c r="A1357" s="17"/>
      <c r="B1357" s="16"/>
      <c r="C1357" s="15"/>
      <c r="D1357" s="14"/>
      <c r="E1357" s="13"/>
      <c r="F1357" s="13"/>
      <c r="G1357" s="13"/>
      <c r="H1357" s="13"/>
      <c r="I1357" s="12"/>
      <c r="J1357" s="11"/>
      <c r="K1357" s="62"/>
    </row>
    <row r="1358" spans="1:11" ht="107.25" customHeight="1">
      <c r="A1358" s="17"/>
      <c r="B1358" s="16"/>
      <c r="C1358" s="15"/>
      <c r="D1358" s="14"/>
      <c r="E1358" s="13"/>
      <c r="F1358" s="13"/>
      <c r="G1358" s="13"/>
      <c r="H1358" s="13"/>
      <c r="I1358" s="12"/>
      <c r="J1358" s="11"/>
      <c r="K1358" s="62"/>
    </row>
    <row r="1359" spans="1:11" ht="107.25" customHeight="1">
      <c r="A1359" s="17"/>
      <c r="B1359" s="16"/>
      <c r="C1359" s="15"/>
      <c r="D1359" s="14"/>
      <c r="E1359" s="13"/>
      <c r="F1359" s="13"/>
      <c r="G1359" s="13"/>
      <c r="H1359" s="13"/>
      <c r="I1359" s="12"/>
      <c r="J1359" s="11"/>
      <c r="K1359" s="62"/>
    </row>
    <row r="1360" spans="1:11" ht="107.25" customHeight="1">
      <c r="A1360" s="17"/>
      <c r="B1360" s="16"/>
      <c r="C1360" s="15"/>
      <c r="D1360" s="14"/>
      <c r="E1360" s="13"/>
      <c r="F1360" s="13"/>
      <c r="G1360" s="13"/>
      <c r="H1360" s="13"/>
      <c r="I1360" s="12"/>
      <c r="J1360" s="11"/>
      <c r="K1360" s="62"/>
    </row>
    <row r="1361" spans="1:11" ht="107.25" customHeight="1">
      <c r="A1361" s="17"/>
      <c r="B1361" s="16"/>
      <c r="C1361" s="15"/>
      <c r="D1361" s="14"/>
      <c r="E1361" s="13"/>
      <c r="F1361" s="13"/>
      <c r="G1361" s="13"/>
      <c r="H1361" s="13"/>
      <c r="I1361" s="12"/>
      <c r="J1361" s="11"/>
      <c r="K1361" s="62"/>
    </row>
    <row r="1362" spans="1:11" ht="107.25" customHeight="1">
      <c r="A1362" s="17"/>
      <c r="B1362" s="16"/>
      <c r="C1362" s="15"/>
      <c r="D1362" s="14"/>
      <c r="E1362" s="13"/>
      <c r="F1362" s="13"/>
      <c r="G1362" s="13"/>
      <c r="H1362" s="13"/>
      <c r="I1362" s="12"/>
      <c r="J1362" s="11"/>
      <c r="K1362" s="62"/>
    </row>
    <row r="1363" spans="1:11" ht="107.25" customHeight="1">
      <c r="A1363" s="17"/>
      <c r="B1363" s="16"/>
      <c r="C1363" s="15"/>
      <c r="D1363" s="14"/>
      <c r="E1363" s="13"/>
      <c r="F1363" s="13"/>
      <c r="G1363" s="13"/>
      <c r="H1363" s="13"/>
      <c r="I1363" s="12"/>
      <c r="J1363" s="11"/>
      <c r="K1363" s="62"/>
    </row>
    <row r="1364" spans="1:11" ht="107.25" customHeight="1">
      <c r="A1364" s="17"/>
      <c r="B1364" s="16"/>
      <c r="C1364" s="15"/>
      <c r="D1364" s="14"/>
      <c r="E1364" s="13"/>
      <c r="F1364" s="13"/>
      <c r="G1364" s="13"/>
      <c r="H1364" s="13"/>
      <c r="I1364" s="12"/>
      <c r="J1364" s="11"/>
      <c r="K1364" s="62"/>
    </row>
    <row r="1365" spans="1:11" ht="107.25" customHeight="1">
      <c r="A1365" s="17"/>
      <c r="B1365" s="16"/>
      <c r="C1365" s="15"/>
      <c r="D1365" s="14"/>
      <c r="E1365" s="13"/>
      <c r="F1365" s="13"/>
      <c r="G1365" s="13"/>
      <c r="H1365" s="13"/>
      <c r="I1365" s="12"/>
      <c r="J1365" s="11"/>
      <c r="K1365" s="62"/>
    </row>
    <row r="1366" spans="1:11" ht="107.25" customHeight="1">
      <c r="A1366" s="17"/>
      <c r="B1366" s="16"/>
      <c r="C1366" s="15"/>
      <c r="D1366" s="14"/>
      <c r="E1366" s="13"/>
      <c r="F1366" s="13"/>
      <c r="G1366" s="13"/>
      <c r="H1366" s="13"/>
      <c r="I1366" s="12"/>
      <c r="J1366" s="11"/>
      <c r="K1366" s="62"/>
    </row>
    <row r="1367" spans="1:11" ht="107.25" customHeight="1">
      <c r="A1367" s="17"/>
      <c r="B1367" s="16"/>
      <c r="C1367" s="15"/>
      <c r="D1367" s="14"/>
      <c r="E1367" s="13"/>
      <c r="F1367" s="13"/>
      <c r="G1367" s="13"/>
      <c r="H1367" s="13"/>
      <c r="I1367" s="12"/>
      <c r="J1367" s="11"/>
      <c r="K1367" s="62"/>
    </row>
    <row r="1368" spans="1:11" ht="107.25" customHeight="1">
      <c r="A1368" s="17"/>
      <c r="B1368" s="16"/>
      <c r="C1368" s="15"/>
      <c r="D1368" s="14"/>
      <c r="E1368" s="13"/>
      <c r="F1368" s="13"/>
      <c r="G1368" s="13"/>
      <c r="H1368" s="13"/>
      <c r="I1368" s="12"/>
      <c r="J1368" s="11"/>
      <c r="K1368" s="62"/>
    </row>
    <row r="1369" spans="1:11" ht="107.25" customHeight="1">
      <c r="A1369" s="17"/>
      <c r="B1369" s="16"/>
      <c r="C1369" s="15"/>
      <c r="D1369" s="14"/>
      <c r="E1369" s="13"/>
      <c r="F1369" s="13"/>
      <c r="G1369" s="13"/>
      <c r="H1369" s="13"/>
      <c r="I1369" s="12"/>
      <c r="J1369" s="11"/>
      <c r="K1369" s="62"/>
    </row>
    <row r="1370" spans="1:11" ht="107.25" customHeight="1">
      <c r="A1370" s="17"/>
      <c r="B1370" s="16"/>
      <c r="C1370" s="15"/>
      <c r="D1370" s="14"/>
      <c r="E1370" s="13"/>
      <c r="F1370" s="13"/>
      <c r="G1370" s="13"/>
      <c r="H1370" s="13"/>
      <c r="I1370" s="12"/>
      <c r="J1370" s="11"/>
      <c r="K1370" s="62"/>
    </row>
    <row r="1371" spans="1:11" ht="107.25" customHeight="1">
      <c r="A1371" s="17"/>
      <c r="B1371" s="16"/>
      <c r="C1371" s="15"/>
      <c r="D1371" s="14"/>
      <c r="E1371" s="13"/>
      <c r="F1371" s="13"/>
      <c r="G1371" s="13"/>
      <c r="H1371" s="13"/>
      <c r="I1371" s="12"/>
      <c r="J1371" s="11"/>
      <c r="K1371" s="62"/>
    </row>
    <row r="1372" spans="1:11" ht="107.25" customHeight="1">
      <c r="A1372" s="17"/>
      <c r="B1372" s="16"/>
      <c r="C1372" s="15"/>
      <c r="D1372" s="14"/>
      <c r="E1372" s="13"/>
      <c r="F1372" s="13"/>
      <c r="G1372" s="13"/>
      <c r="H1372" s="13"/>
      <c r="I1372" s="12"/>
      <c r="J1372" s="11"/>
      <c r="K1372" s="62"/>
    </row>
    <row r="1373" spans="1:11" ht="107.25" customHeight="1">
      <c r="A1373" s="17"/>
      <c r="B1373" s="16"/>
      <c r="C1373" s="15"/>
      <c r="D1373" s="14"/>
      <c r="E1373" s="13"/>
      <c r="F1373" s="13"/>
      <c r="G1373" s="13"/>
      <c r="H1373" s="13"/>
      <c r="I1373" s="12"/>
      <c r="J1373" s="11"/>
      <c r="K1373" s="62"/>
    </row>
    <row r="1374" spans="1:11" ht="107.25" customHeight="1">
      <c r="A1374" s="17"/>
      <c r="B1374" s="16"/>
      <c r="C1374" s="15"/>
      <c r="D1374" s="14"/>
      <c r="E1374" s="13"/>
      <c r="F1374" s="13"/>
      <c r="G1374" s="13"/>
      <c r="H1374" s="13"/>
      <c r="I1374" s="12"/>
      <c r="J1374" s="11"/>
      <c r="K1374" s="62"/>
    </row>
    <row r="1375" spans="1:11" ht="107.25" customHeight="1">
      <c r="A1375" s="17"/>
      <c r="B1375" s="16"/>
      <c r="C1375" s="15"/>
      <c r="D1375" s="14"/>
      <c r="E1375" s="13"/>
      <c r="F1375" s="13"/>
      <c r="G1375" s="13"/>
      <c r="H1375" s="13"/>
      <c r="I1375" s="12"/>
      <c r="J1375" s="11"/>
      <c r="K1375" s="62"/>
    </row>
    <row r="1376" spans="1:11" ht="107.25" customHeight="1">
      <c r="A1376" s="17"/>
      <c r="B1376" s="16"/>
      <c r="C1376" s="15"/>
      <c r="D1376" s="14"/>
      <c r="E1376" s="13"/>
      <c r="F1376" s="13"/>
      <c r="G1376" s="13"/>
      <c r="H1376" s="13"/>
      <c r="I1376" s="12"/>
      <c r="J1376" s="11"/>
      <c r="K1376" s="62"/>
    </row>
    <row r="1377" spans="1:11" ht="107.25" customHeight="1">
      <c r="A1377" s="17"/>
      <c r="B1377" s="16"/>
      <c r="C1377" s="15"/>
      <c r="D1377" s="14"/>
      <c r="E1377" s="13"/>
      <c r="F1377" s="13"/>
      <c r="G1377" s="13"/>
      <c r="H1377" s="13"/>
      <c r="I1377" s="12"/>
      <c r="J1377" s="11"/>
      <c r="K1377" s="62"/>
    </row>
    <row r="1378" spans="1:11" ht="107.25" customHeight="1">
      <c r="A1378" s="17"/>
      <c r="B1378" s="16"/>
      <c r="C1378" s="15"/>
      <c r="D1378" s="14"/>
      <c r="E1378" s="13"/>
      <c r="F1378" s="13"/>
      <c r="G1378" s="13"/>
      <c r="H1378" s="13"/>
      <c r="I1378" s="12"/>
      <c r="J1378" s="11"/>
      <c r="K1378" s="62"/>
    </row>
    <row r="1379" spans="1:11" ht="107.25" customHeight="1">
      <c r="A1379" s="17"/>
      <c r="B1379" s="16"/>
      <c r="C1379" s="15"/>
      <c r="D1379" s="14"/>
      <c r="E1379" s="13"/>
      <c r="F1379" s="13"/>
      <c r="G1379" s="13"/>
      <c r="H1379" s="13"/>
      <c r="I1379" s="12"/>
      <c r="J1379" s="11"/>
      <c r="K1379" s="62"/>
    </row>
    <row r="1380" spans="1:11" ht="107.25" customHeight="1">
      <c r="A1380" s="17"/>
      <c r="B1380" s="16"/>
      <c r="C1380" s="15"/>
      <c r="D1380" s="14"/>
      <c r="E1380" s="13"/>
      <c r="F1380" s="13"/>
      <c r="G1380" s="13"/>
      <c r="H1380" s="13"/>
      <c r="I1380" s="12"/>
      <c r="J1380" s="11"/>
      <c r="K1380" s="62"/>
    </row>
    <row r="1381" spans="1:11" ht="107.25" customHeight="1">
      <c r="A1381" s="17"/>
      <c r="B1381" s="16"/>
      <c r="C1381" s="15"/>
      <c r="D1381" s="14"/>
      <c r="E1381" s="13"/>
      <c r="F1381" s="13"/>
      <c r="G1381" s="13"/>
      <c r="H1381" s="13"/>
      <c r="I1381" s="12"/>
      <c r="J1381" s="11"/>
      <c r="K1381" s="62"/>
    </row>
    <row r="1382" spans="1:11" ht="107.25" customHeight="1">
      <c r="A1382" s="17"/>
      <c r="B1382" s="16"/>
      <c r="C1382" s="15"/>
      <c r="D1382" s="14"/>
      <c r="E1382" s="13"/>
      <c r="F1382" s="13"/>
      <c r="G1382" s="13"/>
      <c r="H1382" s="13"/>
      <c r="I1382" s="12"/>
      <c r="J1382" s="11"/>
      <c r="K1382" s="62"/>
    </row>
    <row r="1383" spans="1:11" ht="107.25" customHeight="1">
      <c r="A1383" s="17"/>
      <c r="B1383" s="16"/>
      <c r="C1383" s="15"/>
      <c r="D1383" s="14"/>
      <c r="E1383" s="13"/>
      <c r="F1383" s="13"/>
      <c r="G1383" s="13"/>
      <c r="H1383" s="13"/>
      <c r="I1383" s="12"/>
      <c r="J1383" s="11"/>
      <c r="K1383" s="62"/>
    </row>
    <row r="1384" spans="1:11" ht="107.25" customHeight="1">
      <c r="A1384" s="17"/>
      <c r="B1384" s="16"/>
      <c r="C1384" s="15"/>
      <c r="D1384" s="14"/>
      <c r="E1384" s="13"/>
      <c r="F1384" s="13"/>
      <c r="G1384" s="13"/>
      <c r="H1384" s="13"/>
      <c r="I1384" s="12"/>
      <c r="J1384" s="11"/>
      <c r="K1384" s="62"/>
    </row>
    <row r="1385" spans="1:11" ht="107.25" customHeight="1">
      <c r="A1385" s="17"/>
      <c r="B1385" s="16"/>
      <c r="C1385" s="15"/>
      <c r="D1385" s="14"/>
      <c r="E1385" s="13"/>
      <c r="F1385" s="13"/>
      <c r="G1385" s="13"/>
      <c r="H1385" s="13"/>
      <c r="I1385" s="12"/>
      <c r="J1385" s="11"/>
      <c r="K1385" s="62"/>
    </row>
    <row r="1386" spans="1:11" ht="107.25" customHeight="1">
      <c r="A1386" s="17"/>
      <c r="B1386" s="16"/>
      <c r="C1386" s="15"/>
      <c r="D1386" s="14"/>
      <c r="E1386" s="13"/>
      <c r="F1386" s="13"/>
      <c r="G1386" s="13"/>
      <c r="H1386" s="13"/>
      <c r="I1386" s="12"/>
      <c r="J1386" s="11"/>
      <c r="K1386" s="62"/>
    </row>
    <row r="1387" spans="1:11" ht="107.25" customHeight="1">
      <c r="A1387" s="17"/>
      <c r="B1387" s="16"/>
      <c r="C1387" s="15"/>
      <c r="D1387" s="14"/>
      <c r="E1387" s="13"/>
      <c r="F1387" s="13"/>
      <c r="G1387" s="13"/>
      <c r="H1387" s="13"/>
      <c r="I1387" s="12"/>
      <c r="J1387" s="11"/>
      <c r="K1387" s="62"/>
    </row>
    <row r="1388" spans="1:11" ht="107.25" customHeight="1">
      <c r="A1388" s="17"/>
      <c r="B1388" s="16"/>
      <c r="C1388" s="15"/>
      <c r="D1388" s="14"/>
      <c r="E1388" s="13"/>
      <c r="F1388" s="13"/>
      <c r="G1388" s="13"/>
      <c r="H1388" s="13"/>
      <c r="I1388" s="12"/>
      <c r="J1388" s="11"/>
      <c r="K1388" s="62"/>
    </row>
    <row r="1389" spans="1:11" ht="107.25" customHeight="1">
      <c r="A1389" s="17"/>
      <c r="B1389" s="16"/>
      <c r="C1389" s="15"/>
      <c r="D1389" s="14"/>
      <c r="E1389" s="13"/>
      <c r="F1389" s="13"/>
      <c r="G1389" s="13"/>
      <c r="H1389" s="13"/>
      <c r="I1389" s="12"/>
      <c r="J1389" s="11"/>
      <c r="K1389" s="62"/>
    </row>
    <row r="1390" spans="1:11" ht="107.25" customHeight="1">
      <c r="A1390" s="17"/>
      <c r="B1390" s="16"/>
      <c r="C1390" s="15"/>
      <c r="D1390" s="14"/>
      <c r="E1390" s="13"/>
      <c r="F1390" s="13"/>
      <c r="G1390" s="13"/>
      <c r="H1390" s="13"/>
      <c r="I1390" s="12"/>
      <c r="J1390" s="11"/>
      <c r="K1390" s="62"/>
    </row>
    <row r="1391" spans="1:11" ht="107.25" customHeight="1">
      <c r="A1391" s="17"/>
      <c r="B1391" s="16"/>
      <c r="C1391" s="15"/>
      <c r="D1391" s="14"/>
      <c r="E1391" s="13"/>
      <c r="F1391" s="13"/>
      <c r="G1391" s="13"/>
      <c r="H1391" s="13"/>
      <c r="I1391" s="12"/>
      <c r="J1391" s="11"/>
      <c r="K1391" s="62"/>
    </row>
    <row r="1392" spans="1:11" ht="107.25" customHeight="1">
      <c r="A1392" s="17"/>
      <c r="B1392" s="16"/>
      <c r="C1392" s="15"/>
      <c r="D1392" s="14"/>
      <c r="E1392" s="13"/>
      <c r="F1392" s="13"/>
      <c r="G1392" s="13"/>
      <c r="H1392" s="13"/>
      <c r="I1392" s="12"/>
      <c r="J1392" s="11"/>
      <c r="K1392" s="62"/>
    </row>
    <row r="1393" spans="1:11" ht="107.25" customHeight="1">
      <c r="A1393" s="17"/>
      <c r="B1393" s="16"/>
      <c r="C1393" s="15"/>
      <c r="D1393" s="14"/>
      <c r="E1393" s="13"/>
      <c r="F1393" s="13"/>
      <c r="G1393" s="13"/>
      <c r="H1393" s="13"/>
      <c r="I1393" s="12"/>
      <c r="J1393" s="11"/>
      <c r="K1393" s="62"/>
    </row>
    <row r="1394" spans="1:11" ht="107.25" customHeight="1">
      <c r="A1394" s="17"/>
      <c r="B1394" s="16"/>
      <c r="C1394" s="15"/>
      <c r="D1394" s="14"/>
      <c r="E1394" s="13"/>
      <c r="F1394" s="13"/>
      <c r="G1394" s="13"/>
      <c r="H1394" s="13"/>
      <c r="I1394" s="12"/>
      <c r="J1394" s="11"/>
      <c r="K1394" s="62"/>
    </row>
    <row r="1395" spans="1:11" ht="107.25" customHeight="1">
      <c r="A1395" s="17"/>
      <c r="B1395" s="16"/>
      <c r="C1395" s="15"/>
      <c r="D1395" s="14"/>
      <c r="E1395" s="13"/>
      <c r="F1395" s="13"/>
      <c r="G1395" s="13"/>
      <c r="H1395" s="13"/>
      <c r="I1395" s="12"/>
      <c r="J1395" s="11"/>
      <c r="K1395" s="62"/>
    </row>
    <row r="1396" spans="1:11" ht="107.25" customHeight="1">
      <c r="A1396" s="17"/>
      <c r="B1396" s="16"/>
      <c r="C1396" s="15"/>
      <c r="D1396" s="14"/>
      <c r="E1396" s="13"/>
      <c r="F1396" s="13"/>
      <c r="G1396" s="13"/>
      <c r="H1396" s="13"/>
      <c r="I1396" s="12"/>
      <c r="J1396" s="11"/>
      <c r="K1396" s="62"/>
    </row>
    <row r="1397" spans="1:11" ht="107.25" customHeight="1">
      <c r="A1397" s="17"/>
      <c r="B1397" s="16"/>
      <c r="C1397" s="15"/>
      <c r="D1397" s="14"/>
      <c r="E1397" s="13"/>
      <c r="F1397" s="13"/>
      <c r="G1397" s="13"/>
      <c r="H1397" s="13"/>
      <c r="I1397" s="12"/>
      <c r="J1397" s="11"/>
      <c r="K1397" s="62"/>
    </row>
    <row r="1398" spans="1:11" ht="107.25" customHeight="1">
      <c r="A1398" s="17"/>
      <c r="B1398" s="16"/>
      <c r="C1398" s="15"/>
      <c r="D1398" s="14"/>
      <c r="E1398" s="13"/>
      <c r="F1398" s="13"/>
      <c r="G1398" s="13"/>
      <c r="H1398" s="13"/>
      <c r="I1398" s="12"/>
      <c r="J1398" s="11"/>
      <c r="K1398" s="62"/>
    </row>
    <row r="1399" spans="1:11" ht="107.25" customHeight="1">
      <c r="A1399" s="17"/>
      <c r="B1399" s="16"/>
      <c r="C1399" s="15"/>
      <c r="D1399" s="14"/>
      <c r="E1399" s="13"/>
      <c r="F1399" s="13"/>
      <c r="G1399" s="13"/>
      <c r="H1399" s="13"/>
      <c r="I1399" s="12"/>
      <c r="J1399" s="11"/>
      <c r="K1399" s="62"/>
    </row>
    <row r="1400" spans="1:11" ht="107.25" customHeight="1">
      <c r="A1400" s="17"/>
      <c r="B1400" s="16"/>
      <c r="C1400" s="15"/>
      <c r="D1400" s="14"/>
      <c r="E1400" s="13"/>
      <c r="F1400" s="13"/>
      <c r="G1400" s="13"/>
      <c r="H1400" s="13"/>
      <c r="I1400" s="12"/>
      <c r="J1400" s="11"/>
      <c r="K1400" s="62"/>
    </row>
    <row r="1401" spans="1:11" ht="107.25" customHeight="1">
      <c r="A1401" s="17"/>
      <c r="B1401" s="16"/>
      <c r="C1401" s="15"/>
      <c r="D1401" s="14"/>
      <c r="E1401" s="13"/>
      <c r="F1401" s="13"/>
      <c r="G1401" s="13"/>
      <c r="H1401" s="13"/>
      <c r="I1401" s="12"/>
      <c r="J1401" s="11"/>
      <c r="K1401" s="62"/>
    </row>
    <row r="1402" spans="1:11" ht="107.25" customHeight="1">
      <c r="A1402" s="17"/>
      <c r="B1402" s="16"/>
      <c r="C1402" s="15"/>
      <c r="D1402" s="14"/>
      <c r="E1402" s="13"/>
      <c r="F1402" s="13"/>
      <c r="G1402" s="13"/>
      <c r="H1402" s="13"/>
      <c r="I1402" s="12"/>
      <c r="J1402" s="11"/>
      <c r="K1402" s="62"/>
    </row>
    <row r="1403" spans="1:11" ht="107.25" customHeight="1">
      <c r="A1403" s="17"/>
      <c r="B1403" s="16"/>
      <c r="C1403" s="15"/>
      <c r="D1403" s="14"/>
      <c r="E1403" s="13"/>
      <c r="F1403" s="13"/>
      <c r="G1403" s="13"/>
      <c r="H1403" s="13"/>
      <c r="I1403" s="12"/>
      <c r="J1403" s="11"/>
      <c r="K1403" s="62"/>
    </row>
    <row r="1404" spans="1:11" ht="107.25" customHeight="1">
      <c r="A1404" s="17"/>
      <c r="B1404" s="16"/>
      <c r="C1404" s="15"/>
      <c r="D1404" s="14"/>
      <c r="E1404" s="13"/>
      <c r="F1404" s="13"/>
      <c r="G1404" s="13"/>
      <c r="H1404" s="13"/>
      <c r="I1404" s="12"/>
      <c r="J1404" s="11"/>
      <c r="K1404" s="62"/>
    </row>
    <row r="1405" spans="1:11" ht="107.25" customHeight="1">
      <c r="A1405" s="17"/>
      <c r="B1405" s="16"/>
      <c r="C1405" s="15"/>
      <c r="D1405" s="14"/>
      <c r="E1405" s="13"/>
      <c r="F1405" s="13"/>
      <c r="G1405" s="13"/>
      <c r="H1405" s="13"/>
      <c r="I1405" s="12"/>
      <c r="J1405" s="11"/>
      <c r="K1405" s="62"/>
    </row>
    <row r="1406" spans="1:11" ht="107.25" customHeight="1">
      <c r="A1406" s="17"/>
      <c r="B1406" s="16"/>
      <c r="C1406" s="15"/>
      <c r="D1406" s="14"/>
      <c r="E1406" s="13"/>
      <c r="F1406" s="13"/>
      <c r="G1406" s="13"/>
      <c r="H1406" s="13"/>
      <c r="I1406" s="12"/>
      <c r="J1406" s="11"/>
      <c r="K1406" s="62"/>
    </row>
    <row r="1407" spans="1:11" ht="107.25" customHeight="1">
      <c r="A1407" s="17"/>
      <c r="B1407" s="16"/>
      <c r="C1407" s="15"/>
      <c r="D1407" s="14"/>
      <c r="E1407" s="13"/>
      <c r="F1407" s="13"/>
      <c r="G1407" s="13"/>
      <c r="H1407" s="13"/>
      <c r="I1407" s="12"/>
      <c r="J1407" s="11"/>
      <c r="K1407" s="62"/>
    </row>
    <row r="1408" spans="1:11" ht="107.25" customHeight="1">
      <c r="A1408" s="17"/>
      <c r="B1408" s="16"/>
      <c r="C1408" s="15"/>
      <c r="D1408" s="14"/>
      <c r="E1408" s="13"/>
      <c r="F1408" s="13"/>
      <c r="G1408" s="13"/>
      <c r="H1408" s="13"/>
      <c r="I1408" s="12"/>
      <c r="J1408" s="11"/>
      <c r="K1408" s="62"/>
    </row>
    <row r="1409" spans="1:11" ht="107.25" customHeight="1">
      <c r="A1409" s="17"/>
      <c r="B1409" s="16"/>
      <c r="C1409" s="15"/>
      <c r="D1409" s="14"/>
      <c r="E1409" s="13"/>
      <c r="F1409" s="13"/>
      <c r="G1409" s="13"/>
      <c r="H1409" s="13"/>
      <c r="I1409" s="12"/>
      <c r="J1409" s="11"/>
      <c r="K1409" s="62"/>
    </row>
    <row r="1410" spans="1:11" ht="107.25" customHeight="1">
      <c r="A1410" s="17"/>
      <c r="B1410" s="16"/>
      <c r="C1410" s="15"/>
      <c r="D1410" s="14"/>
      <c r="E1410" s="13"/>
      <c r="F1410" s="13"/>
      <c r="G1410" s="13"/>
      <c r="H1410" s="13"/>
      <c r="I1410" s="12"/>
      <c r="J1410" s="11"/>
      <c r="K1410" s="62"/>
    </row>
    <row r="1411" spans="1:11" ht="107.25" customHeight="1">
      <c r="A1411" s="17"/>
      <c r="B1411" s="16"/>
      <c r="C1411" s="15"/>
      <c r="D1411" s="14"/>
      <c r="E1411" s="13"/>
      <c r="F1411" s="13"/>
      <c r="G1411" s="13"/>
      <c r="H1411" s="13"/>
      <c r="I1411" s="12"/>
      <c r="J1411" s="11"/>
      <c r="K1411" s="62"/>
    </row>
    <row r="1412" spans="1:11" ht="107.25" customHeight="1">
      <c r="A1412" s="17"/>
      <c r="B1412" s="16"/>
      <c r="C1412" s="15"/>
      <c r="D1412" s="14"/>
      <c r="E1412" s="13"/>
      <c r="F1412" s="13"/>
      <c r="G1412" s="13"/>
      <c r="H1412" s="13"/>
      <c r="I1412" s="12"/>
      <c r="J1412" s="11"/>
      <c r="K1412" s="62"/>
    </row>
    <row r="1413" spans="1:11" ht="107.25" customHeight="1">
      <c r="A1413" s="17"/>
      <c r="B1413" s="16"/>
      <c r="C1413" s="15"/>
      <c r="D1413" s="14"/>
      <c r="E1413" s="13"/>
      <c r="F1413" s="13"/>
      <c r="G1413" s="13"/>
      <c r="H1413" s="13"/>
      <c r="I1413" s="12"/>
      <c r="J1413" s="11"/>
      <c r="K1413" s="62"/>
    </row>
    <row r="1414" spans="1:11" ht="107.25" customHeight="1">
      <c r="A1414" s="17"/>
      <c r="B1414" s="16"/>
      <c r="C1414" s="15"/>
      <c r="D1414" s="14"/>
      <c r="E1414" s="13"/>
      <c r="F1414" s="13"/>
      <c r="G1414" s="13"/>
      <c r="H1414" s="13"/>
      <c r="I1414" s="12"/>
      <c r="J1414" s="11"/>
      <c r="K1414" s="62"/>
    </row>
    <row r="1415" spans="1:11" ht="107.25" customHeight="1">
      <c r="A1415" s="17"/>
      <c r="B1415" s="16"/>
      <c r="C1415" s="15"/>
      <c r="D1415" s="14"/>
      <c r="E1415" s="13"/>
      <c r="F1415" s="13"/>
      <c r="G1415" s="13"/>
      <c r="H1415" s="13"/>
      <c r="I1415" s="12"/>
      <c r="J1415" s="11"/>
      <c r="K1415" s="62"/>
    </row>
    <row r="1416" spans="1:11" ht="107.25" customHeight="1">
      <c r="A1416" s="17"/>
      <c r="B1416" s="16"/>
      <c r="C1416" s="15"/>
      <c r="D1416" s="14"/>
      <c r="E1416" s="13"/>
      <c r="F1416" s="13"/>
      <c r="G1416" s="13"/>
      <c r="H1416" s="13"/>
      <c r="I1416" s="12"/>
      <c r="J1416" s="11"/>
      <c r="K1416" s="62"/>
    </row>
    <row r="1417" spans="1:11" ht="107.25" customHeight="1">
      <c r="A1417" s="17"/>
      <c r="B1417" s="16"/>
      <c r="C1417" s="15"/>
      <c r="D1417" s="14"/>
      <c r="E1417" s="13"/>
      <c r="F1417" s="13"/>
      <c r="G1417" s="13"/>
      <c r="H1417" s="13"/>
      <c r="I1417" s="12"/>
      <c r="J1417" s="11"/>
      <c r="K1417" s="62"/>
    </row>
    <row r="1418" spans="1:11" ht="107.25" customHeight="1">
      <c r="A1418" s="17"/>
      <c r="B1418" s="16"/>
      <c r="C1418" s="15"/>
      <c r="D1418" s="14"/>
      <c r="E1418" s="13"/>
      <c r="F1418" s="13"/>
      <c r="G1418" s="13"/>
      <c r="H1418" s="13"/>
      <c r="I1418" s="12"/>
      <c r="J1418" s="11"/>
      <c r="K1418" s="62"/>
    </row>
    <row r="1419" spans="1:11" ht="107.25" customHeight="1">
      <c r="A1419" s="17"/>
      <c r="B1419" s="16"/>
      <c r="C1419" s="15"/>
      <c r="D1419" s="14"/>
      <c r="E1419" s="13"/>
      <c r="F1419" s="13"/>
      <c r="G1419" s="13"/>
      <c r="H1419" s="13"/>
      <c r="I1419" s="12"/>
      <c r="J1419" s="11"/>
      <c r="K1419" s="62"/>
    </row>
    <row r="1420" spans="1:11" ht="107.25" customHeight="1">
      <c r="A1420" s="17"/>
      <c r="B1420" s="16"/>
      <c r="C1420" s="15"/>
      <c r="D1420" s="14"/>
      <c r="E1420" s="13"/>
      <c r="F1420" s="13"/>
      <c r="G1420" s="13"/>
      <c r="H1420" s="13"/>
      <c r="I1420" s="12"/>
      <c r="J1420" s="11"/>
      <c r="K1420" s="62"/>
    </row>
    <row r="1421" spans="1:11" ht="107.25" customHeight="1">
      <c r="A1421" s="17"/>
      <c r="B1421" s="16"/>
      <c r="C1421" s="15"/>
      <c r="D1421" s="14"/>
      <c r="E1421" s="13"/>
      <c r="F1421" s="13"/>
      <c r="G1421" s="13"/>
      <c r="H1421" s="13"/>
      <c r="I1421" s="12"/>
      <c r="J1421" s="11"/>
      <c r="K1421" s="62"/>
    </row>
    <row r="1422" spans="1:11" ht="107.25" customHeight="1">
      <c r="A1422" s="17"/>
      <c r="B1422" s="16"/>
      <c r="C1422" s="15"/>
      <c r="D1422" s="14"/>
      <c r="E1422" s="13"/>
      <c r="F1422" s="13"/>
      <c r="G1422" s="13"/>
      <c r="H1422" s="13"/>
      <c r="I1422" s="12"/>
      <c r="J1422" s="11"/>
      <c r="K1422" s="62"/>
    </row>
    <row r="1423" spans="1:11" ht="107.25" customHeight="1">
      <c r="A1423" s="17"/>
      <c r="B1423" s="16"/>
      <c r="C1423" s="15"/>
      <c r="D1423" s="14"/>
      <c r="E1423" s="13"/>
      <c r="F1423" s="13"/>
      <c r="G1423" s="13"/>
      <c r="H1423" s="13"/>
      <c r="I1423" s="12"/>
      <c r="J1423" s="11"/>
      <c r="K1423" s="62"/>
    </row>
    <row r="1424" spans="1:11" ht="107.25" customHeight="1">
      <c r="A1424" s="17"/>
      <c r="B1424" s="16"/>
      <c r="C1424" s="15"/>
      <c r="D1424" s="14"/>
      <c r="E1424" s="13"/>
      <c r="F1424" s="13"/>
      <c r="G1424" s="13"/>
      <c r="H1424" s="13"/>
      <c r="I1424" s="12"/>
      <c r="J1424" s="11"/>
      <c r="K1424" s="62"/>
    </row>
    <row r="1425" spans="1:11" ht="107.25" customHeight="1">
      <c r="A1425" s="17"/>
      <c r="B1425" s="16"/>
      <c r="C1425" s="15"/>
      <c r="D1425" s="14"/>
      <c r="E1425" s="13"/>
      <c r="F1425" s="13"/>
      <c r="G1425" s="13"/>
      <c r="H1425" s="13"/>
      <c r="I1425" s="12"/>
      <c r="J1425" s="11"/>
      <c r="K1425" s="62"/>
    </row>
    <row r="1426" spans="1:11" ht="107.25" customHeight="1">
      <c r="A1426" s="17"/>
      <c r="B1426" s="16"/>
      <c r="C1426" s="15"/>
      <c r="D1426" s="14"/>
      <c r="E1426" s="13"/>
      <c r="F1426" s="13"/>
      <c r="G1426" s="13"/>
      <c r="H1426" s="13"/>
      <c r="I1426" s="12"/>
      <c r="J1426" s="11"/>
      <c r="K1426" s="62"/>
    </row>
    <row r="1427" spans="1:11" ht="107.25" customHeight="1">
      <c r="A1427" s="17"/>
      <c r="B1427" s="16"/>
      <c r="C1427" s="15"/>
      <c r="D1427" s="14"/>
      <c r="E1427" s="13"/>
      <c r="F1427" s="13"/>
      <c r="G1427" s="13"/>
      <c r="H1427" s="13"/>
      <c r="I1427" s="12"/>
      <c r="J1427" s="11"/>
      <c r="K1427" s="62"/>
    </row>
    <row r="1428" spans="1:11" ht="107.25" customHeight="1">
      <c r="A1428" s="17"/>
      <c r="B1428" s="16"/>
      <c r="C1428" s="15"/>
      <c r="D1428" s="14"/>
      <c r="E1428" s="13"/>
      <c r="F1428" s="13"/>
      <c r="G1428" s="13"/>
      <c r="H1428" s="13"/>
      <c r="I1428" s="12"/>
      <c r="J1428" s="11"/>
      <c r="K1428" s="62"/>
    </row>
    <row r="1429" spans="1:11" ht="107.25" customHeight="1">
      <c r="A1429" s="17"/>
      <c r="B1429" s="16"/>
      <c r="C1429" s="15"/>
      <c r="D1429" s="14"/>
      <c r="E1429" s="13"/>
      <c r="F1429" s="13"/>
      <c r="G1429" s="13"/>
      <c r="H1429" s="13"/>
      <c r="I1429" s="12"/>
      <c r="J1429" s="11"/>
      <c r="K1429" s="62"/>
    </row>
    <row r="1430" spans="1:11" ht="107.25" customHeight="1">
      <c r="A1430" s="17"/>
      <c r="B1430" s="16"/>
      <c r="C1430" s="15"/>
      <c r="D1430" s="14"/>
      <c r="E1430" s="13"/>
      <c r="F1430" s="13"/>
      <c r="G1430" s="13"/>
      <c r="H1430" s="13"/>
      <c r="I1430" s="12"/>
      <c r="J1430" s="11"/>
      <c r="K1430" s="62"/>
    </row>
    <row r="1431" spans="1:11" ht="107.25" customHeight="1">
      <c r="A1431" s="17"/>
      <c r="B1431" s="16"/>
      <c r="C1431" s="15"/>
      <c r="D1431" s="14"/>
      <c r="E1431" s="13"/>
      <c r="F1431" s="13"/>
      <c r="G1431" s="13"/>
      <c r="H1431" s="13"/>
      <c r="I1431" s="12"/>
      <c r="J1431" s="11"/>
      <c r="K1431" s="62"/>
    </row>
    <row r="1432" spans="1:11" ht="107.25" customHeight="1">
      <c r="A1432" s="17"/>
      <c r="B1432" s="16"/>
      <c r="C1432" s="15"/>
      <c r="D1432" s="14"/>
      <c r="E1432" s="13"/>
      <c r="F1432" s="13"/>
      <c r="G1432" s="13"/>
      <c r="H1432" s="13"/>
      <c r="I1432" s="12"/>
      <c r="J1432" s="11"/>
      <c r="K1432" s="62"/>
    </row>
    <row r="1433" spans="1:11" ht="107.25" customHeight="1">
      <c r="A1433" s="17"/>
      <c r="B1433" s="16"/>
      <c r="C1433" s="15"/>
      <c r="D1433" s="14"/>
      <c r="E1433" s="13"/>
      <c r="F1433" s="13"/>
      <c r="G1433" s="13"/>
      <c r="H1433" s="13"/>
      <c r="I1433" s="12"/>
      <c r="J1433" s="11"/>
      <c r="K1433" s="62"/>
    </row>
    <row r="1434" spans="1:11" ht="107.25" customHeight="1">
      <c r="A1434" s="17"/>
      <c r="B1434" s="16"/>
      <c r="C1434" s="15"/>
      <c r="D1434" s="14"/>
      <c r="E1434" s="13"/>
      <c r="F1434" s="13"/>
      <c r="G1434" s="13"/>
      <c r="H1434" s="13"/>
      <c r="I1434" s="12"/>
      <c r="J1434" s="11"/>
      <c r="K1434" s="62"/>
    </row>
    <row r="1435" spans="1:11" ht="107.25" customHeight="1">
      <c r="A1435" s="17"/>
      <c r="B1435" s="16"/>
      <c r="C1435" s="15"/>
      <c r="D1435" s="14"/>
      <c r="E1435" s="13"/>
      <c r="F1435" s="13"/>
      <c r="G1435" s="13"/>
      <c r="H1435" s="13"/>
      <c r="I1435" s="12"/>
      <c r="J1435" s="11"/>
      <c r="K1435" s="62"/>
    </row>
    <row r="1436" spans="1:11" ht="107.25" customHeight="1">
      <c r="A1436" s="17"/>
      <c r="B1436" s="16"/>
      <c r="C1436" s="15"/>
      <c r="D1436" s="14"/>
      <c r="E1436" s="13"/>
      <c r="F1436" s="13"/>
      <c r="G1436" s="13"/>
      <c r="H1436" s="13"/>
      <c r="I1436" s="12"/>
      <c r="J1436" s="11"/>
      <c r="K1436" s="62"/>
    </row>
    <row r="1437" spans="1:11" ht="107.25" customHeight="1">
      <c r="A1437" s="17"/>
      <c r="B1437" s="16"/>
      <c r="C1437" s="15"/>
      <c r="D1437" s="14"/>
      <c r="E1437" s="13"/>
      <c r="F1437" s="13"/>
      <c r="G1437" s="13"/>
      <c r="H1437" s="13"/>
      <c r="I1437" s="12"/>
      <c r="J1437" s="11"/>
      <c r="K1437" s="62"/>
    </row>
    <row r="1438" spans="1:11" ht="107.25" customHeight="1">
      <c r="A1438" s="17"/>
      <c r="B1438" s="16"/>
      <c r="C1438" s="15"/>
      <c r="D1438" s="14"/>
      <c r="E1438" s="13"/>
      <c r="F1438" s="13"/>
      <c r="G1438" s="13"/>
      <c r="H1438" s="13"/>
      <c r="I1438" s="12"/>
      <c r="J1438" s="11"/>
      <c r="K1438" s="62"/>
    </row>
    <row r="1439" spans="1:11" ht="107.25" customHeight="1">
      <c r="A1439" s="17"/>
      <c r="B1439" s="16"/>
      <c r="C1439" s="15"/>
      <c r="D1439" s="14"/>
      <c r="E1439" s="13"/>
      <c r="F1439" s="13"/>
      <c r="G1439" s="13"/>
      <c r="H1439" s="13"/>
      <c r="I1439" s="12"/>
      <c r="J1439" s="11"/>
      <c r="K1439" s="62"/>
    </row>
    <row r="1440" spans="1:11" ht="107.25" customHeight="1">
      <c r="A1440" s="17"/>
      <c r="B1440" s="16"/>
      <c r="C1440" s="15"/>
      <c r="D1440" s="14"/>
      <c r="E1440" s="13"/>
      <c r="F1440" s="13"/>
      <c r="G1440" s="13"/>
      <c r="H1440" s="13"/>
      <c r="I1440" s="12"/>
      <c r="J1440" s="11"/>
      <c r="K1440" s="62"/>
    </row>
    <row r="1441" spans="1:11" ht="107.25" customHeight="1">
      <c r="A1441" s="17"/>
      <c r="B1441" s="16"/>
      <c r="C1441" s="15"/>
      <c r="D1441" s="14"/>
      <c r="E1441" s="13"/>
      <c r="F1441" s="13"/>
      <c r="G1441" s="13"/>
      <c r="H1441" s="13"/>
      <c r="I1441" s="12"/>
      <c r="J1441" s="11"/>
      <c r="K1441" s="62"/>
    </row>
    <row r="1442" spans="1:11" ht="107.25" customHeight="1">
      <c r="A1442" s="17"/>
      <c r="B1442" s="16"/>
      <c r="C1442" s="15"/>
      <c r="D1442" s="14"/>
      <c r="E1442" s="13"/>
      <c r="F1442" s="13"/>
      <c r="G1442" s="13"/>
      <c r="H1442" s="13"/>
      <c r="I1442" s="12"/>
      <c r="J1442" s="11"/>
      <c r="K1442" s="62"/>
    </row>
    <row r="1443" spans="1:11" ht="107.25" customHeight="1">
      <c r="A1443" s="17"/>
      <c r="B1443" s="16"/>
      <c r="C1443" s="15"/>
      <c r="D1443" s="14"/>
      <c r="E1443" s="13"/>
      <c r="F1443" s="13"/>
      <c r="G1443" s="13"/>
      <c r="H1443" s="13"/>
      <c r="I1443" s="12"/>
      <c r="J1443" s="11"/>
      <c r="K1443" s="62"/>
    </row>
    <row r="1444" spans="1:11" ht="107.25" customHeight="1">
      <c r="A1444" s="17"/>
      <c r="B1444" s="16"/>
      <c r="C1444" s="15"/>
      <c r="D1444" s="14"/>
      <c r="E1444" s="13"/>
      <c r="F1444" s="13"/>
      <c r="G1444" s="13"/>
      <c r="H1444" s="13"/>
      <c r="I1444" s="12"/>
      <c r="J1444" s="11"/>
      <c r="K1444" s="62"/>
    </row>
    <row r="1445" spans="1:11" ht="107.25" customHeight="1">
      <c r="A1445" s="17"/>
      <c r="B1445" s="16"/>
      <c r="C1445" s="15"/>
      <c r="D1445" s="14"/>
      <c r="E1445" s="13"/>
      <c r="F1445" s="13"/>
      <c r="G1445" s="13"/>
      <c r="H1445" s="13"/>
      <c r="I1445" s="12"/>
      <c r="J1445" s="11"/>
      <c r="K1445" s="62"/>
    </row>
    <row r="1446" spans="1:11" ht="107.25" customHeight="1">
      <c r="A1446" s="17"/>
      <c r="B1446" s="16"/>
      <c r="C1446" s="15"/>
      <c r="D1446" s="14"/>
      <c r="E1446" s="13"/>
      <c r="F1446" s="13"/>
      <c r="G1446" s="13"/>
      <c r="H1446" s="13"/>
      <c r="I1446" s="12"/>
      <c r="J1446" s="11"/>
      <c r="K1446" s="62"/>
    </row>
    <row r="1447" spans="1:11" ht="107.25" customHeight="1">
      <c r="A1447" s="17"/>
      <c r="B1447" s="16"/>
      <c r="C1447" s="15"/>
      <c r="D1447" s="14"/>
      <c r="E1447" s="13"/>
      <c r="F1447" s="13"/>
      <c r="G1447" s="13"/>
      <c r="H1447" s="13"/>
      <c r="I1447" s="12"/>
      <c r="J1447" s="11"/>
      <c r="K1447" s="62"/>
    </row>
    <row r="1448" spans="1:11" ht="107.25" customHeight="1">
      <c r="A1448" s="17"/>
      <c r="B1448" s="16"/>
      <c r="C1448" s="15"/>
      <c r="D1448" s="14"/>
      <c r="E1448" s="13"/>
      <c r="F1448" s="13"/>
      <c r="G1448" s="13"/>
      <c r="H1448" s="13"/>
      <c r="I1448" s="12"/>
      <c r="J1448" s="11"/>
      <c r="K1448" s="62"/>
    </row>
    <row r="1449" spans="1:11" ht="107.25" customHeight="1">
      <c r="A1449" s="17"/>
      <c r="B1449" s="16"/>
      <c r="C1449" s="15"/>
      <c r="D1449" s="14"/>
      <c r="E1449" s="13"/>
      <c r="F1449" s="13"/>
      <c r="G1449" s="13"/>
      <c r="H1449" s="13"/>
      <c r="I1449" s="12"/>
      <c r="J1449" s="11"/>
      <c r="K1449" s="62"/>
    </row>
    <row r="1450" spans="1:11" ht="107.25" customHeight="1">
      <c r="A1450" s="17"/>
      <c r="B1450" s="16"/>
      <c r="C1450" s="15"/>
      <c r="D1450" s="14"/>
      <c r="E1450" s="13"/>
      <c r="F1450" s="13"/>
      <c r="G1450" s="13"/>
      <c r="H1450" s="13"/>
      <c r="I1450" s="12"/>
      <c r="J1450" s="11"/>
      <c r="K1450" s="62"/>
    </row>
    <row r="1451" spans="1:11" ht="107.25" customHeight="1">
      <c r="A1451" s="17"/>
      <c r="B1451" s="16"/>
      <c r="C1451" s="15"/>
      <c r="D1451" s="14"/>
      <c r="E1451" s="13"/>
      <c r="F1451" s="13"/>
      <c r="G1451" s="13"/>
      <c r="H1451" s="13"/>
      <c r="I1451" s="12"/>
      <c r="J1451" s="11"/>
      <c r="K1451" s="62"/>
    </row>
    <row r="1452" spans="1:11" ht="107.25" customHeight="1">
      <c r="A1452" s="17"/>
      <c r="B1452" s="16"/>
      <c r="C1452" s="15"/>
      <c r="D1452" s="14"/>
      <c r="E1452" s="13"/>
      <c r="F1452" s="13"/>
      <c r="G1452" s="13"/>
      <c r="H1452" s="13"/>
      <c r="I1452" s="12"/>
      <c r="J1452" s="11"/>
      <c r="K1452" s="62"/>
    </row>
    <row r="1453" spans="1:11" ht="107.25" customHeight="1">
      <c r="A1453" s="17"/>
      <c r="B1453" s="16"/>
      <c r="C1453" s="15"/>
      <c r="D1453" s="14"/>
      <c r="E1453" s="13"/>
      <c r="F1453" s="13"/>
      <c r="G1453" s="13"/>
      <c r="H1453" s="13"/>
      <c r="I1453" s="12"/>
      <c r="J1453" s="11"/>
      <c r="K1453" s="62"/>
    </row>
    <row r="1454" spans="1:11" ht="107.25" customHeight="1">
      <c r="A1454" s="17"/>
      <c r="B1454" s="16"/>
      <c r="C1454" s="15"/>
      <c r="D1454" s="14"/>
      <c r="E1454" s="13"/>
      <c r="F1454" s="13"/>
      <c r="G1454" s="13"/>
      <c r="H1454" s="13"/>
      <c r="I1454" s="12"/>
      <c r="J1454" s="11"/>
      <c r="K1454" s="62"/>
    </row>
    <row r="1455" spans="1:11" ht="107.25" customHeight="1">
      <c r="A1455" s="17"/>
      <c r="B1455" s="16"/>
      <c r="C1455" s="15"/>
      <c r="D1455" s="14"/>
      <c r="E1455" s="13"/>
      <c r="F1455" s="13"/>
      <c r="G1455" s="13"/>
      <c r="H1455" s="13"/>
      <c r="I1455" s="12"/>
      <c r="J1455" s="11"/>
      <c r="K1455" s="62"/>
    </row>
    <row r="1456" spans="1:11" ht="107.25" customHeight="1">
      <c r="A1456" s="17"/>
      <c r="B1456" s="16"/>
      <c r="C1456" s="15"/>
      <c r="D1456" s="14"/>
      <c r="E1456" s="13"/>
      <c r="F1456" s="13"/>
      <c r="G1456" s="13"/>
      <c r="H1456" s="13"/>
      <c r="I1456" s="12"/>
      <c r="J1456" s="11"/>
      <c r="K1456" s="62"/>
    </row>
    <row r="1457" spans="1:11" ht="107.25" customHeight="1">
      <c r="A1457" s="17"/>
      <c r="B1457" s="16"/>
      <c r="C1457" s="15"/>
      <c r="D1457" s="14"/>
      <c r="E1457" s="13"/>
      <c r="F1457" s="13"/>
      <c r="G1457" s="13"/>
      <c r="H1457" s="13"/>
      <c r="I1457" s="12"/>
      <c r="J1457" s="11"/>
      <c r="K1457" s="62"/>
    </row>
    <row r="1458" spans="1:11" ht="107.25" customHeight="1">
      <c r="A1458" s="17"/>
      <c r="B1458" s="16"/>
      <c r="C1458" s="15"/>
      <c r="D1458" s="14"/>
      <c r="E1458" s="13"/>
      <c r="F1458" s="13"/>
      <c r="G1458" s="13"/>
      <c r="H1458" s="13"/>
      <c r="I1458" s="12"/>
      <c r="J1458" s="11"/>
      <c r="K1458" s="62"/>
    </row>
    <row r="1459" spans="1:11" ht="107.25" customHeight="1">
      <c r="A1459" s="17"/>
      <c r="B1459" s="16"/>
      <c r="C1459" s="15"/>
      <c r="D1459" s="14"/>
      <c r="E1459" s="13"/>
      <c r="F1459" s="13"/>
      <c r="G1459" s="13"/>
      <c r="H1459" s="13"/>
      <c r="I1459" s="12"/>
      <c r="J1459" s="11"/>
      <c r="K1459" s="62"/>
    </row>
    <row r="1460" spans="1:11" ht="107.25" customHeight="1">
      <c r="A1460" s="17"/>
      <c r="B1460" s="16"/>
      <c r="C1460" s="15"/>
      <c r="D1460" s="14"/>
      <c r="E1460" s="13"/>
      <c r="F1460" s="13"/>
      <c r="G1460" s="13"/>
      <c r="H1460" s="13"/>
      <c r="I1460" s="12"/>
      <c r="J1460" s="11"/>
      <c r="K1460" s="62"/>
    </row>
    <row r="1461" spans="1:11" ht="107.25" customHeight="1">
      <c r="A1461" s="17"/>
      <c r="B1461" s="16"/>
      <c r="C1461" s="15"/>
      <c r="D1461" s="14"/>
      <c r="E1461" s="13"/>
      <c r="F1461" s="13"/>
      <c r="G1461" s="13"/>
      <c r="H1461" s="13"/>
      <c r="I1461" s="12"/>
      <c r="J1461" s="11"/>
      <c r="K1461" s="62"/>
    </row>
    <row r="1462" spans="1:11" ht="107.25" customHeight="1">
      <c r="A1462" s="17"/>
      <c r="B1462" s="16"/>
      <c r="C1462" s="15"/>
      <c r="D1462" s="14"/>
      <c r="E1462" s="13"/>
      <c r="F1462" s="13"/>
      <c r="G1462" s="13"/>
      <c r="H1462" s="13"/>
      <c r="I1462" s="12"/>
      <c r="J1462" s="11"/>
      <c r="K1462" s="62"/>
    </row>
    <row r="1463" spans="1:11" ht="107.25" customHeight="1">
      <c r="A1463" s="17"/>
      <c r="B1463" s="16"/>
      <c r="C1463" s="15"/>
      <c r="D1463" s="14"/>
      <c r="E1463" s="13"/>
      <c r="F1463" s="13"/>
      <c r="G1463" s="13"/>
      <c r="H1463" s="13"/>
      <c r="I1463" s="12"/>
      <c r="J1463" s="11"/>
      <c r="K1463" s="62"/>
    </row>
    <row r="1464" spans="1:11" ht="107.25" customHeight="1">
      <c r="A1464" s="17"/>
      <c r="B1464" s="16"/>
      <c r="C1464" s="15"/>
      <c r="D1464" s="14"/>
      <c r="E1464" s="13"/>
      <c r="F1464" s="13"/>
      <c r="G1464" s="13"/>
      <c r="H1464" s="13"/>
      <c r="I1464" s="12"/>
      <c r="J1464" s="11"/>
      <c r="K1464" s="62"/>
    </row>
    <row r="1465" spans="1:11" ht="107.25" customHeight="1">
      <c r="A1465" s="17"/>
      <c r="B1465" s="16"/>
      <c r="C1465" s="15"/>
      <c r="D1465" s="14"/>
      <c r="E1465" s="13"/>
      <c r="F1465" s="13"/>
      <c r="G1465" s="13"/>
      <c r="H1465" s="13"/>
      <c r="I1465" s="12"/>
      <c r="J1465" s="11"/>
      <c r="K1465" s="62"/>
    </row>
    <row r="1466" spans="1:11" ht="107.25" customHeight="1">
      <c r="A1466" s="17"/>
      <c r="B1466" s="16"/>
      <c r="C1466" s="15"/>
      <c r="D1466" s="14"/>
      <c r="E1466" s="13"/>
      <c r="F1466" s="13"/>
      <c r="G1466" s="13"/>
      <c r="H1466" s="13"/>
      <c r="I1466" s="12"/>
      <c r="J1466" s="11"/>
      <c r="K1466" s="62"/>
    </row>
    <row r="1467" spans="1:11" ht="107.25" customHeight="1">
      <c r="A1467" s="17"/>
      <c r="B1467" s="16"/>
      <c r="C1467" s="15"/>
      <c r="D1467" s="14"/>
      <c r="E1467" s="13"/>
      <c r="F1467" s="13"/>
      <c r="G1467" s="13"/>
      <c r="H1467" s="13"/>
      <c r="I1467" s="12"/>
      <c r="J1467" s="11"/>
      <c r="K1467" s="62"/>
    </row>
    <row r="1468" spans="1:11" ht="107.25" customHeight="1">
      <c r="A1468" s="17"/>
      <c r="B1468" s="16"/>
      <c r="C1468" s="15"/>
      <c r="D1468" s="14"/>
      <c r="E1468" s="13"/>
      <c r="F1468" s="13"/>
      <c r="G1468" s="13"/>
      <c r="H1468" s="13"/>
      <c r="I1468" s="12"/>
      <c r="J1468" s="11"/>
      <c r="K1468" s="62"/>
    </row>
    <row r="1469" spans="1:11" ht="107.25" customHeight="1">
      <c r="A1469" s="17"/>
      <c r="B1469" s="16"/>
      <c r="C1469" s="15"/>
      <c r="D1469" s="14"/>
      <c r="E1469" s="13"/>
      <c r="F1469" s="13"/>
      <c r="G1469" s="13"/>
      <c r="H1469" s="13"/>
      <c r="I1469" s="12"/>
      <c r="J1469" s="11"/>
      <c r="K1469" s="62"/>
    </row>
    <row r="1470" spans="1:11" ht="107.25" customHeight="1">
      <c r="A1470" s="17"/>
      <c r="B1470" s="16"/>
      <c r="C1470" s="15"/>
      <c r="D1470" s="14"/>
      <c r="E1470" s="13"/>
      <c r="F1470" s="13"/>
      <c r="G1470" s="13"/>
      <c r="H1470" s="13"/>
      <c r="I1470" s="12"/>
      <c r="J1470" s="11"/>
      <c r="K1470" s="62"/>
    </row>
    <row r="1471" spans="1:11" ht="107.25" customHeight="1">
      <c r="A1471" s="17"/>
      <c r="B1471" s="16"/>
      <c r="C1471" s="15"/>
      <c r="D1471" s="14"/>
      <c r="E1471" s="13"/>
      <c r="F1471" s="13"/>
      <c r="G1471" s="13"/>
      <c r="H1471" s="13"/>
      <c r="I1471" s="12"/>
      <c r="J1471" s="11"/>
      <c r="K1471" s="62"/>
    </row>
    <row r="1472" spans="1:11" ht="107.25" customHeight="1">
      <c r="A1472" s="17"/>
      <c r="B1472" s="16"/>
      <c r="C1472" s="15"/>
      <c r="D1472" s="14"/>
      <c r="E1472" s="13"/>
      <c r="F1472" s="13"/>
      <c r="G1472" s="13"/>
      <c r="H1472" s="13"/>
      <c r="I1472" s="12"/>
      <c r="J1472" s="11"/>
      <c r="K1472" s="62"/>
    </row>
    <row r="1473" spans="1:11" ht="107.25" customHeight="1">
      <c r="A1473" s="17"/>
      <c r="B1473" s="16"/>
      <c r="C1473" s="15"/>
      <c r="D1473" s="14"/>
      <c r="E1473" s="13"/>
      <c r="F1473" s="13"/>
      <c r="G1473" s="13"/>
      <c r="H1473" s="13"/>
      <c r="I1473" s="12"/>
      <c r="J1473" s="11"/>
      <c r="K1473" s="62"/>
    </row>
    <row r="1474" spans="1:11" ht="107.25" customHeight="1">
      <c r="A1474" s="17"/>
      <c r="B1474" s="16"/>
      <c r="C1474" s="15"/>
      <c r="D1474" s="14"/>
      <c r="E1474" s="13"/>
      <c r="F1474" s="13"/>
      <c r="G1474" s="13"/>
      <c r="H1474" s="13"/>
      <c r="I1474" s="12"/>
      <c r="J1474" s="11"/>
      <c r="K1474" s="62"/>
    </row>
    <row r="1475" spans="1:11" ht="107.25" customHeight="1">
      <c r="A1475" s="17"/>
      <c r="B1475" s="16"/>
      <c r="C1475" s="15"/>
      <c r="D1475" s="14"/>
      <c r="E1475" s="13"/>
      <c r="F1475" s="13"/>
      <c r="G1475" s="13"/>
      <c r="H1475" s="13"/>
      <c r="I1475" s="12"/>
      <c r="J1475" s="11"/>
      <c r="K1475" s="62"/>
    </row>
    <row r="1476" spans="1:11" ht="107.25" customHeight="1">
      <c r="A1476" s="17"/>
      <c r="B1476" s="16"/>
      <c r="C1476" s="15"/>
      <c r="D1476" s="14"/>
      <c r="E1476" s="13"/>
      <c r="F1476" s="13"/>
      <c r="G1476" s="13"/>
      <c r="H1476" s="13"/>
      <c r="I1476" s="12"/>
      <c r="J1476" s="11"/>
      <c r="K1476" s="62"/>
    </row>
    <row r="1477" spans="1:11" ht="107.25" customHeight="1">
      <c r="A1477" s="17"/>
      <c r="B1477" s="16"/>
      <c r="C1477" s="15"/>
      <c r="D1477" s="14"/>
      <c r="E1477" s="13"/>
      <c r="F1477" s="13"/>
      <c r="G1477" s="13"/>
      <c r="H1477" s="13"/>
      <c r="I1477" s="12"/>
      <c r="J1477" s="11"/>
      <c r="K1477" s="62"/>
    </row>
    <row r="1478" spans="1:11" ht="107.25" customHeight="1">
      <c r="A1478" s="17"/>
      <c r="B1478" s="16"/>
      <c r="C1478" s="15"/>
      <c r="D1478" s="14"/>
      <c r="E1478" s="13"/>
      <c r="F1478" s="13"/>
      <c r="G1478" s="13"/>
      <c r="H1478" s="13"/>
      <c r="I1478" s="12"/>
      <c r="J1478" s="11"/>
      <c r="K1478" s="62"/>
    </row>
    <row r="1479" spans="1:11" ht="107.25" customHeight="1">
      <c r="A1479" s="17"/>
      <c r="B1479" s="16"/>
      <c r="C1479" s="15"/>
      <c r="D1479" s="14"/>
      <c r="E1479" s="13"/>
      <c r="F1479" s="13"/>
      <c r="G1479" s="13"/>
      <c r="H1479" s="13"/>
      <c r="I1479" s="12"/>
      <c r="J1479" s="11"/>
      <c r="K1479" s="62"/>
    </row>
    <row r="1480" spans="1:11" ht="107.25" customHeight="1">
      <c r="A1480" s="17"/>
      <c r="B1480" s="16"/>
      <c r="C1480" s="15"/>
      <c r="D1480" s="14"/>
      <c r="E1480" s="13"/>
      <c r="F1480" s="13"/>
      <c r="G1480" s="13"/>
      <c r="H1480" s="13"/>
      <c r="I1480" s="12"/>
      <c r="J1480" s="11"/>
      <c r="K1480" s="62"/>
    </row>
    <row r="1481" spans="1:11" ht="107.25" customHeight="1">
      <c r="A1481" s="17"/>
      <c r="B1481" s="16"/>
      <c r="C1481" s="15"/>
      <c r="D1481" s="14"/>
      <c r="E1481" s="13"/>
      <c r="F1481" s="13"/>
      <c r="G1481" s="13"/>
      <c r="H1481" s="13"/>
      <c r="I1481" s="12"/>
      <c r="J1481" s="11"/>
      <c r="K1481" s="62"/>
    </row>
    <row r="1482" spans="1:11" ht="107.25" customHeight="1">
      <c r="A1482" s="17"/>
      <c r="B1482" s="16"/>
      <c r="C1482" s="15"/>
      <c r="D1482" s="14"/>
      <c r="E1482" s="13"/>
      <c r="F1482" s="13"/>
      <c r="G1482" s="13"/>
      <c r="H1482" s="13"/>
      <c r="I1482" s="12"/>
      <c r="J1482" s="11"/>
      <c r="K1482" s="62"/>
    </row>
    <row r="1483" spans="1:11" ht="107.25" customHeight="1">
      <c r="A1483" s="17"/>
      <c r="B1483" s="16"/>
      <c r="C1483" s="15"/>
      <c r="D1483" s="14"/>
      <c r="E1483" s="13"/>
      <c r="F1483" s="13"/>
      <c r="G1483" s="13"/>
      <c r="H1483" s="13"/>
      <c r="I1483" s="12"/>
      <c r="J1483" s="11"/>
      <c r="K1483" s="62"/>
    </row>
    <row r="1484" spans="1:11" ht="107.25" customHeight="1">
      <c r="A1484" s="17"/>
      <c r="B1484" s="16"/>
      <c r="C1484" s="15"/>
      <c r="D1484" s="14"/>
      <c r="E1484" s="13"/>
      <c r="F1484" s="13"/>
      <c r="G1484" s="13"/>
      <c r="H1484" s="13"/>
      <c r="I1484" s="12"/>
      <c r="J1484" s="11"/>
      <c r="K1484" s="62"/>
    </row>
    <row r="1485" spans="1:11" ht="107.25" customHeight="1">
      <c r="A1485" s="17"/>
      <c r="B1485" s="16"/>
      <c r="C1485" s="15"/>
      <c r="D1485" s="14"/>
      <c r="E1485" s="13"/>
      <c r="F1485" s="13"/>
      <c r="G1485" s="13"/>
      <c r="H1485" s="13"/>
      <c r="I1485" s="12"/>
      <c r="J1485" s="11"/>
      <c r="K1485" s="62"/>
    </row>
    <row r="1486" spans="1:11" ht="107.25" customHeight="1">
      <c r="A1486" s="17"/>
      <c r="B1486" s="16"/>
      <c r="C1486" s="15"/>
      <c r="D1486" s="14"/>
      <c r="E1486" s="13"/>
      <c r="F1486" s="13"/>
      <c r="G1486" s="13"/>
      <c r="H1486" s="13"/>
      <c r="I1486" s="12"/>
      <c r="J1486" s="11"/>
      <c r="K1486" s="62"/>
    </row>
    <row r="1487" spans="1:11" ht="107.25" customHeight="1">
      <c r="A1487" s="17"/>
      <c r="B1487" s="16"/>
      <c r="C1487" s="15"/>
      <c r="D1487" s="14"/>
      <c r="E1487" s="13"/>
      <c r="F1487" s="13"/>
      <c r="G1487" s="13"/>
      <c r="H1487" s="13"/>
      <c r="I1487" s="12"/>
      <c r="J1487" s="11"/>
      <c r="K1487" s="62"/>
    </row>
    <row r="1488" spans="1:11" ht="107.25" customHeight="1">
      <c r="A1488" s="17"/>
      <c r="B1488" s="16"/>
      <c r="C1488" s="15"/>
      <c r="D1488" s="14"/>
      <c r="E1488" s="13"/>
      <c r="F1488" s="13"/>
      <c r="G1488" s="13"/>
      <c r="H1488" s="13"/>
      <c r="I1488" s="12"/>
      <c r="J1488" s="11"/>
      <c r="K1488" s="62"/>
    </row>
    <row r="1489" spans="1:11" ht="107.25" customHeight="1">
      <c r="A1489" s="17"/>
      <c r="B1489" s="16"/>
      <c r="C1489" s="15"/>
      <c r="D1489" s="14"/>
      <c r="E1489" s="13"/>
      <c r="F1489" s="13"/>
      <c r="G1489" s="13"/>
      <c r="H1489" s="13"/>
      <c r="I1489" s="12"/>
      <c r="J1489" s="11"/>
      <c r="K1489" s="62"/>
    </row>
    <row r="1490" spans="1:11" ht="107.25" customHeight="1">
      <c r="A1490" s="17"/>
      <c r="B1490" s="16"/>
      <c r="C1490" s="15"/>
      <c r="D1490" s="14"/>
      <c r="E1490" s="13"/>
      <c r="F1490" s="13"/>
      <c r="G1490" s="13"/>
      <c r="H1490" s="13"/>
      <c r="I1490" s="12"/>
      <c r="J1490" s="11"/>
      <c r="K1490" s="62"/>
    </row>
    <row r="1491" spans="1:11" ht="107.25" customHeight="1">
      <c r="A1491" s="17"/>
      <c r="B1491" s="16"/>
      <c r="C1491" s="15"/>
      <c r="D1491" s="14"/>
      <c r="E1491" s="13"/>
      <c r="F1491" s="13"/>
      <c r="G1491" s="13"/>
      <c r="H1491" s="13"/>
      <c r="I1491" s="12"/>
      <c r="J1491" s="11"/>
      <c r="K1491" s="62"/>
    </row>
    <row r="1492" spans="1:11" ht="107.25" customHeight="1">
      <c r="A1492" s="17"/>
      <c r="B1492" s="16"/>
      <c r="C1492" s="15"/>
      <c r="D1492" s="14"/>
      <c r="E1492" s="13"/>
      <c r="F1492" s="13"/>
      <c r="G1492" s="13"/>
      <c r="H1492" s="13"/>
      <c r="I1492" s="12"/>
      <c r="J1492" s="11"/>
      <c r="K1492" s="62"/>
    </row>
    <row r="1493" spans="1:11" ht="107.25" customHeight="1">
      <c r="A1493" s="17"/>
      <c r="B1493" s="16"/>
      <c r="C1493" s="15"/>
      <c r="D1493" s="14"/>
      <c r="E1493" s="13"/>
      <c r="F1493" s="13"/>
      <c r="G1493" s="13"/>
      <c r="H1493" s="13"/>
      <c r="I1493" s="12"/>
      <c r="J1493" s="11"/>
      <c r="K1493" s="62"/>
    </row>
    <row r="1494" spans="1:11" ht="107.25" customHeight="1">
      <c r="A1494" s="17"/>
      <c r="B1494" s="16"/>
      <c r="C1494" s="15"/>
      <c r="D1494" s="14"/>
      <c r="E1494" s="13"/>
      <c r="F1494" s="13"/>
      <c r="G1494" s="13"/>
      <c r="H1494" s="13"/>
      <c r="I1494" s="12"/>
      <c r="J1494" s="11"/>
      <c r="K1494" s="62"/>
    </row>
    <row r="1495" spans="1:11" ht="107.25" customHeight="1">
      <c r="A1495" s="17"/>
      <c r="B1495" s="16"/>
      <c r="C1495" s="15"/>
      <c r="D1495" s="14"/>
      <c r="E1495" s="13"/>
      <c r="F1495" s="13"/>
      <c r="G1495" s="13"/>
      <c r="H1495" s="13"/>
      <c r="I1495" s="12"/>
      <c r="J1495" s="11"/>
      <c r="K1495" s="62"/>
    </row>
    <row r="1496" spans="1:11" ht="107.25" customHeight="1">
      <c r="A1496" s="17"/>
      <c r="B1496" s="16"/>
      <c r="C1496" s="15"/>
      <c r="D1496" s="14"/>
      <c r="E1496" s="13"/>
      <c r="F1496" s="13"/>
      <c r="G1496" s="13"/>
      <c r="H1496" s="13"/>
      <c r="I1496" s="12"/>
      <c r="J1496" s="11"/>
      <c r="K1496" s="62"/>
    </row>
    <row r="1497" spans="1:11" ht="107.25" customHeight="1">
      <c r="A1497" s="17"/>
      <c r="B1497" s="16"/>
      <c r="C1497" s="15"/>
      <c r="D1497" s="14"/>
      <c r="E1497" s="13"/>
      <c r="F1497" s="13"/>
      <c r="G1497" s="13"/>
      <c r="H1497" s="13"/>
      <c r="I1497" s="12"/>
      <c r="J1497" s="11"/>
      <c r="K1497" s="62"/>
    </row>
    <row r="1498" spans="1:11" ht="107.25" customHeight="1">
      <c r="A1498" s="17"/>
      <c r="B1498" s="16"/>
      <c r="C1498" s="15"/>
      <c r="D1498" s="14"/>
      <c r="E1498" s="13"/>
      <c r="F1498" s="13"/>
      <c r="G1498" s="13"/>
      <c r="H1498" s="13"/>
      <c r="I1498" s="12"/>
      <c r="J1498" s="11"/>
      <c r="K1498" s="62"/>
    </row>
    <row r="1499" spans="1:11" ht="107.25" customHeight="1">
      <c r="A1499" s="17"/>
      <c r="B1499" s="16"/>
      <c r="C1499" s="15"/>
      <c r="D1499" s="14"/>
      <c r="E1499" s="13"/>
      <c r="F1499" s="13"/>
      <c r="G1499" s="13"/>
      <c r="H1499" s="13"/>
      <c r="I1499" s="12"/>
      <c r="J1499" s="11"/>
      <c r="K1499" s="62"/>
    </row>
    <row r="1500" spans="1:11" ht="107.25" customHeight="1">
      <c r="A1500" s="17"/>
      <c r="B1500" s="16"/>
      <c r="C1500" s="15"/>
      <c r="D1500" s="14"/>
      <c r="E1500" s="13"/>
      <c r="F1500" s="13"/>
      <c r="G1500" s="13"/>
      <c r="H1500" s="13"/>
      <c r="I1500" s="12"/>
      <c r="J1500" s="11"/>
      <c r="K1500" s="62"/>
    </row>
    <row r="1501" spans="1:11" ht="107.25" customHeight="1">
      <c r="A1501" s="17"/>
      <c r="B1501" s="16"/>
      <c r="C1501" s="15"/>
      <c r="D1501" s="14"/>
      <c r="E1501" s="13"/>
      <c r="F1501" s="13"/>
      <c r="G1501" s="13"/>
      <c r="H1501" s="13"/>
      <c r="I1501" s="12"/>
      <c r="J1501" s="11"/>
      <c r="K1501" s="62"/>
    </row>
    <row r="1502" spans="1:11" ht="107.25" customHeight="1">
      <c r="A1502" s="17"/>
      <c r="B1502" s="16"/>
      <c r="C1502" s="15"/>
      <c r="D1502" s="14"/>
      <c r="E1502" s="13"/>
      <c r="F1502" s="13"/>
      <c r="G1502" s="13"/>
      <c r="H1502" s="13"/>
      <c r="I1502" s="12"/>
      <c r="J1502" s="11"/>
      <c r="K1502" s="62"/>
    </row>
    <row r="1503" spans="1:11" ht="107.25" customHeight="1">
      <c r="A1503" s="17"/>
      <c r="B1503" s="16"/>
      <c r="C1503" s="15"/>
      <c r="D1503" s="14"/>
      <c r="E1503" s="13"/>
      <c r="F1503" s="13"/>
      <c r="G1503" s="13"/>
      <c r="H1503" s="13"/>
      <c r="I1503" s="12"/>
      <c r="J1503" s="11"/>
      <c r="K1503" s="62"/>
    </row>
    <row r="1504" spans="1:11" ht="107.25" customHeight="1">
      <c r="A1504" s="17"/>
      <c r="B1504" s="16"/>
      <c r="C1504" s="15"/>
      <c r="D1504" s="14"/>
      <c r="E1504" s="13"/>
      <c r="F1504" s="13"/>
      <c r="G1504" s="13"/>
      <c r="H1504" s="13"/>
      <c r="I1504" s="12"/>
      <c r="J1504" s="11"/>
      <c r="K1504" s="62"/>
    </row>
    <row r="1505" spans="1:11" ht="107.25" customHeight="1">
      <c r="A1505" s="17"/>
      <c r="B1505" s="16"/>
      <c r="C1505" s="15"/>
      <c r="D1505" s="14"/>
      <c r="E1505" s="13"/>
      <c r="F1505" s="13"/>
      <c r="G1505" s="13"/>
      <c r="H1505" s="13"/>
      <c r="I1505" s="12"/>
      <c r="J1505" s="11"/>
      <c r="K1505" s="62"/>
    </row>
    <row r="1506" spans="1:11" ht="107.25" customHeight="1">
      <c r="A1506" s="17"/>
      <c r="B1506" s="16"/>
      <c r="C1506" s="15"/>
      <c r="D1506" s="14"/>
      <c r="E1506" s="13"/>
      <c r="F1506" s="13"/>
      <c r="G1506" s="13"/>
      <c r="H1506" s="13"/>
      <c r="I1506" s="12"/>
      <c r="J1506" s="11"/>
      <c r="K1506" s="62"/>
    </row>
    <row r="1507" spans="1:11" ht="107.25" customHeight="1">
      <c r="A1507" s="17"/>
      <c r="B1507" s="16"/>
      <c r="C1507" s="15"/>
      <c r="D1507" s="14"/>
      <c r="E1507" s="13"/>
      <c r="F1507" s="13"/>
      <c r="G1507" s="13"/>
      <c r="H1507" s="13"/>
      <c r="I1507" s="12"/>
      <c r="J1507" s="11"/>
      <c r="K1507" s="62"/>
    </row>
    <row r="1508" spans="1:11" ht="107.25" customHeight="1">
      <c r="A1508" s="17"/>
      <c r="B1508" s="16"/>
      <c r="C1508" s="15"/>
      <c r="D1508" s="14"/>
      <c r="E1508" s="13"/>
      <c r="F1508" s="13"/>
      <c r="G1508" s="13"/>
      <c r="H1508" s="13"/>
      <c r="I1508" s="12"/>
      <c r="J1508" s="11"/>
      <c r="K1508" s="62"/>
    </row>
    <row r="1509" spans="1:11" ht="107.25" customHeight="1">
      <c r="A1509" s="17"/>
      <c r="B1509" s="16"/>
      <c r="C1509" s="15"/>
      <c r="D1509" s="14"/>
      <c r="E1509" s="13"/>
      <c r="F1509" s="13"/>
      <c r="G1509" s="13"/>
      <c r="H1509" s="13"/>
      <c r="I1509" s="12"/>
      <c r="J1509" s="11"/>
      <c r="K1509" s="62"/>
    </row>
    <row r="1510" spans="1:11" ht="107.25" customHeight="1">
      <c r="A1510" s="17"/>
      <c r="B1510" s="16"/>
      <c r="C1510" s="15"/>
      <c r="D1510" s="14"/>
      <c r="E1510" s="13"/>
      <c r="F1510" s="13"/>
      <c r="G1510" s="13"/>
      <c r="H1510" s="13"/>
      <c r="I1510" s="12"/>
      <c r="J1510" s="11"/>
      <c r="K1510" s="62"/>
    </row>
    <row r="1511" spans="1:11" ht="107.25" customHeight="1">
      <c r="A1511" s="17"/>
      <c r="B1511" s="16"/>
      <c r="C1511" s="15"/>
      <c r="D1511" s="14"/>
      <c r="E1511" s="13"/>
      <c r="F1511" s="13"/>
      <c r="G1511" s="13"/>
      <c r="H1511" s="13"/>
      <c r="I1511" s="12"/>
      <c r="J1511" s="11"/>
      <c r="K1511" s="62"/>
    </row>
    <row r="1512" spans="1:11" ht="107.25" customHeight="1">
      <c r="A1512" s="17"/>
      <c r="B1512" s="16"/>
      <c r="C1512" s="15"/>
      <c r="D1512" s="14"/>
      <c r="E1512" s="13"/>
      <c r="F1512" s="13"/>
      <c r="G1512" s="13"/>
      <c r="H1512" s="13"/>
      <c r="I1512" s="12"/>
      <c r="J1512" s="11"/>
      <c r="K1512" s="62"/>
    </row>
    <row r="1513" spans="1:11" ht="107.25" customHeight="1">
      <c r="A1513" s="17"/>
      <c r="B1513" s="16"/>
      <c r="C1513" s="15"/>
      <c r="D1513" s="14"/>
      <c r="E1513" s="13"/>
      <c r="F1513" s="13"/>
      <c r="G1513" s="13"/>
      <c r="H1513" s="13"/>
      <c r="I1513" s="12"/>
      <c r="J1513" s="11"/>
      <c r="K1513" s="62"/>
    </row>
    <row r="1514" spans="1:11" ht="107.25" customHeight="1">
      <c r="A1514" s="17"/>
      <c r="B1514" s="16"/>
      <c r="C1514" s="15"/>
      <c r="D1514" s="14"/>
      <c r="E1514" s="13"/>
      <c r="F1514" s="13"/>
      <c r="G1514" s="13"/>
      <c r="H1514" s="13"/>
      <c r="I1514" s="12"/>
      <c r="J1514" s="11"/>
      <c r="K1514" s="62"/>
    </row>
    <row r="1515" spans="1:11" ht="107.25" customHeight="1">
      <c r="A1515" s="17"/>
      <c r="B1515" s="16"/>
      <c r="C1515" s="15"/>
      <c r="D1515" s="14"/>
      <c r="E1515" s="13"/>
      <c r="F1515" s="13"/>
      <c r="G1515" s="13"/>
      <c r="H1515" s="13"/>
      <c r="I1515" s="12"/>
      <c r="J1515" s="11"/>
      <c r="K1515" s="62"/>
    </row>
    <row r="1516" spans="1:11" ht="107.25" customHeight="1">
      <c r="A1516" s="17"/>
      <c r="B1516" s="16"/>
      <c r="C1516" s="15"/>
      <c r="D1516" s="14"/>
      <c r="E1516" s="13"/>
      <c r="F1516" s="13"/>
      <c r="G1516" s="13"/>
      <c r="H1516" s="13"/>
      <c r="I1516" s="12"/>
      <c r="J1516" s="11"/>
      <c r="K1516" s="62"/>
    </row>
    <row r="1517" spans="1:11" ht="107.25" customHeight="1">
      <c r="A1517" s="17"/>
      <c r="B1517" s="16"/>
      <c r="C1517" s="15"/>
      <c r="D1517" s="14"/>
      <c r="E1517" s="13"/>
      <c r="F1517" s="13"/>
      <c r="G1517" s="13"/>
      <c r="H1517" s="13"/>
      <c r="I1517" s="12"/>
      <c r="J1517" s="11"/>
      <c r="K1517" s="62"/>
    </row>
    <row r="1518" spans="1:11" ht="107.25" customHeight="1">
      <c r="A1518" s="17"/>
      <c r="B1518" s="16"/>
      <c r="C1518" s="15"/>
      <c r="D1518" s="14"/>
      <c r="E1518" s="13"/>
      <c r="F1518" s="13"/>
      <c r="G1518" s="13"/>
      <c r="H1518" s="13"/>
      <c r="I1518" s="12"/>
      <c r="J1518" s="11"/>
      <c r="K1518" s="62"/>
    </row>
    <row r="1519" spans="1:11" ht="107.25" customHeight="1">
      <c r="A1519" s="17"/>
      <c r="B1519" s="16"/>
      <c r="C1519" s="15"/>
      <c r="D1519" s="14"/>
      <c r="E1519" s="13"/>
      <c r="F1519" s="13"/>
      <c r="G1519" s="13"/>
      <c r="H1519" s="13"/>
      <c r="I1519" s="12"/>
      <c r="J1519" s="11"/>
      <c r="K1519" s="62"/>
    </row>
    <row r="1520" spans="1:11" ht="107.25" customHeight="1">
      <c r="A1520" s="17"/>
      <c r="B1520" s="16"/>
      <c r="C1520" s="15"/>
      <c r="D1520" s="14"/>
      <c r="E1520" s="13"/>
      <c r="F1520" s="13"/>
      <c r="G1520" s="13"/>
      <c r="H1520" s="13"/>
      <c r="I1520" s="12"/>
      <c r="J1520" s="11"/>
      <c r="K1520" s="62"/>
    </row>
    <row r="1521" spans="1:11" ht="107.25" customHeight="1">
      <c r="A1521" s="17"/>
      <c r="B1521" s="16"/>
      <c r="C1521" s="15"/>
      <c r="D1521" s="14"/>
      <c r="E1521" s="13"/>
      <c r="F1521" s="13"/>
      <c r="G1521" s="13"/>
      <c r="H1521" s="13"/>
      <c r="I1521" s="12"/>
      <c r="J1521" s="11"/>
      <c r="K1521" s="62"/>
    </row>
    <row r="1522" spans="1:11" ht="107.25" customHeight="1">
      <c r="A1522" s="17"/>
      <c r="B1522" s="16"/>
      <c r="C1522" s="15"/>
      <c r="D1522" s="14"/>
      <c r="E1522" s="13"/>
      <c r="F1522" s="13"/>
      <c r="G1522" s="13"/>
      <c r="H1522" s="13"/>
      <c r="I1522" s="12"/>
      <c r="J1522" s="11"/>
      <c r="K1522" s="62"/>
    </row>
    <row r="1523" spans="1:11" ht="107.25" customHeight="1">
      <c r="A1523" s="17"/>
      <c r="B1523" s="16"/>
      <c r="C1523" s="15"/>
      <c r="D1523" s="14"/>
      <c r="E1523" s="13"/>
      <c r="F1523" s="13"/>
      <c r="G1523" s="13"/>
      <c r="H1523" s="13"/>
      <c r="I1523" s="12"/>
      <c r="J1523" s="11"/>
      <c r="K1523" s="62"/>
    </row>
    <row r="1524" spans="1:11" ht="107.25" customHeight="1">
      <c r="A1524" s="17"/>
      <c r="B1524" s="16"/>
      <c r="C1524" s="15"/>
      <c r="D1524" s="14"/>
      <c r="E1524" s="13"/>
      <c r="F1524" s="13"/>
      <c r="G1524" s="13"/>
      <c r="H1524" s="13"/>
      <c r="I1524" s="12"/>
      <c r="J1524" s="11"/>
      <c r="K1524" s="62"/>
    </row>
    <row r="1525" spans="1:11" ht="107.25" customHeight="1">
      <c r="A1525" s="17"/>
      <c r="B1525" s="16"/>
      <c r="C1525" s="15"/>
      <c r="D1525" s="14"/>
      <c r="E1525" s="13"/>
      <c r="F1525" s="13"/>
      <c r="G1525" s="13"/>
      <c r="H1525" s="13"/>
      <c r="I1525" s="12"/>
      <c r="J1525" s="11"/>
      <c r="K1525" s="62"/>
    </row>
    <row r="1526" spans="1:11" ht="107.25" customHeight="1">
      <c r="A1526" s="17"/>
      <c r="B1526" s="16"/>
      <c r="C1526" s="15"/>
      <c r="D1526" s="14"/>
      <c r="E1526" s="13"/>
      <c r="F1526" s="13"/>
      <c r="G1526" s="13"/>
      <c r="H1526" s="13"/>
      <c r="I1526" s="12"/>
      <c r="J1526" s="11"/>
      <c r="K1526" s="62"/>
    </row>
    <row r="1527" spans="1:11" ht="107.25" customHeight="1">
      <c r="A1527" s="17"/>
      <c r="B1527" s="16"/>
      <c r="C1527" s="15"/>
      <c r="D1527" s="14"/>
      <c r="E1527" s="13"/>
      <c r="F1527" s="13"/>
      <c r="G1527" s="13"/>
      <c r="H1527" s="13"/>
      <c r="I1527" s="12"/>
      <c r="J1527" s="11"/>
      <c r="K1527" s="62"/>
    </row>
    <row r="1528" spans="1:11" ht="107.25" customHeight="1">
      <c r="A1528" s="17"/>
      <c r="B1528" s="16"/>
      <c r="C1528" s="15"/>
      <c r="D1528" s="14"/>
      <c r="E1528" s="13"/>
      <c r="F1528" s="13"/>
      <c r="G1528" s="13"/>
      <c r="H1528" s="13"/>
      <c r="I1528" s="12"/>
      <c r="J1528" s="11"/>
      <c r="K1528" s="62"/>
    </row>
    <row r="1529" spans="1:11" ht="107.25" customHeight="1">
      <c r="A1529" s="17"/>
      <c r="B1529" s="16"/>
      <c r="C1529" s="15"/>
      <c r="D1529" s="14"/>
      <c r="E1529" s="13"/>
      <c r="F1529" s="13"/>
      <c r="G1529" s="13"/>
      <c r="H1529" s="13"/>
      <c r="I1529" s="12"/>
      <c r="J1529" s="11"/>
      <c r="K1529" s="62"/>
    </row>
    <row r="1530" spans="1:11" ht="107.25" customHeight="1">
      <c r="A1530" s="17"/>
      <c r="B1530" s="16"/>
      <c r="C1530" s="15"/>
      <c r="D1530" s="14"/>
      <c r="E1530" s="13"/>
      <c r="F1530" s="13"/>
      <c r="G1530" s="13"/>
      <c r="H1530" s="13"/>
      <c r="I1530" s="12"/>
      <c r="J1530" s="11"/>
      <c r="K1530" s="62"/>
    </row>
    <row r="1531" spans="1:11" ht="107.25" customHeight="1">
      <c r="A1531" s="17"/>
      <c r="B1531" s="16"/>
      <c r="C1531" s="15"/>
      <c r="D1531" s="14"/>
      <c r="E1531" s="13"/>
      <c r="F1531" s="13"/>
      <c r="G1531" s="13"/>
      <c r="H1531" s="13"/>
      <c r="I1531" s="12"/>
      <c r="J1531" s="11"/>
      <c r="K1531" s="62"/>
    </row>
    <row r="1532" spans="1:11" ht="107.25" customHeight="1">
      <c r="A1532" s="17"/>
      <c r="B1532" s="16"/>
      <c r="C1532" s="15"/>
      <c r="D1532" s="14"/>
      <c r="E1532" s="13"/>
      <c r="F1532" s="13"/>
      <c r="G1532" s="13"/>
      <c r="H1532" s="13"/>
      <c r="I1532" s="12"/>
      <c r="J1532" s="11"/>
      <c r="K1532" s="62"/>
    </row>
    <row r="1533" spans="1:11" ht="107.25" customHeight="1">
      <c r="A1533" s="17"/>
      <c r="B1533" s="16"/>
      <c r="C1533" s="15"/>
      <c r="D1533" s="14"/>
      <c r="E1533" s="13"/>
      <c r="F1533" s="13"/>
      <c r="G1533" s="13"/>
      <c r="H1533" s="13"/>
      <c r="I1533" s="12"/>
      <c r="J1533" s="11"/>
      <c r="K1533" s="62"/>
    </row>
    <row r="1534" spans="1:11" ht="107.25" customHeight="1">
      <c r="A1534" s="17"/>
      <c r="B1534" s="16"/>
      <c r="C1534" s="15"/>
      <c r="D1534" s="14"/>
      <c r="E1534" s="13"/>
      <c r="F1534" s="13"/>
      <c r="G1534" s="13"/>
      <c r="H1534" s="13"/>
      <c r="I1534" s="12"/>
      <c r="J1534" s="11"/>
      <c r="K1534" s="62"/>
    </row>
    <row r="1535" spans="1:11" ht="107.25" customHeight="1">
      <c r="A1535" s="17"/>
      <c r="B1535" s="16"/>
      <c r="C1535" s="15"/>
      <c r="D1535" s="14"/>
      <c r="E1535" s="13"/>
      <c r="F1535" s="13"/>
      <c r="G1535" s="13"/>
      <c r="H1535" s="13"/>
      <c r="I1535" s="12"/>
      <c r="J1535" s="11"/>
      <c r="K1535" s="62"/>
    </row>
    <row r="1536" spans="1:11" ht="107.25" customHeight="1">
      <c r="A1536" s="17"/>
      <c r="B1536" s="16"/>
      <c r="C1536" s="15"/>
      <c r="D1536" s="14"/>
      <c r="E1536" s="13"/>
      <c r="F1536" s="13"/>
      <c r="G1536" s="13"/>
      <c r="H1536" s="13"/>
      <c r="I1536" s="12"/>
      <c r="J1536" s="11"/>
      <c r="K1536" s="62"/>
    </row>
    <row r="1537" spans="1:11" ht="107.25" customHeight="1">
      <c r="A1537" s="17"/>
      <c r="B1537" s="16"/>
      <c r="C1537" s="15"/>
      <c r="D1537" s="14"/>
      <c r="E1537" s="13"/>
      <c r="F1537" s="13"/>
      <c r="G1537" s="13"/>
      <c r="H1537" s="13"/>
      <c r="I1537" s="12"/>
      <c r="J1537" s="11"/>
      <c r="K1537" s="62"/>
    </row>
    <row r="1538" spans="1:11" ht="107.25" customHeight="1">
      <c r="A1538" s="17"/>
      <c r="B1538" s="16"/>
      <c r="C1538" s="15"/>
      <c r="D1538" s="14"/>
      <c r="E1538" s="13"/>
      <c r="F1538" s="13"/>
      <c r="G1538" s="13"/>
      <c r="H1538" s="13"/>
      <c r="I1538" s="12"/>
      <c r="J1538" s="11"/>
      <c r="K1538" s="62"/>
    </row>
    <row r="1539" spans="1:11" ht="107.25" customHeight="1">
      <c r="A1539" s="17"/>
      <c r="B1539" s="16"/>
      <c r="C1539" s="15"/>
      <c r="D1539" s="14"/>
      <c r="E1539" s="13"/>
      <c r="F1539" s="13"/>
      <c r="G1539" s="13"/>
      <c r="H1539" s="13"/>
      <c r="I1539" s="12"/>
      <c r="J1539" s="11"/>
      <c r="K1539" s="62"/>
    </row>
    <row r="1540" spans="1:11" ht="107.25" customHeight="1">
      <c r="A1540" s="17"/>
      <c r="B1540" s="16"/>
      <c r="C1540" s="15"/>
      <c r="D1540" s="14"/>
      <c r="E1540" s="13"/>
      <c r="F1540" s="13"/>
      <c r="G1540" s="13"/>
      <c r="H1540" s="13"/>
      <c r="I1540" s="12"/>
      <c r="J1540" s="11"/>
      <c r="K1540" s="62"/>
    </row>
    <row r="1541" spans="1:11" ht="107.25" customHeight="1">
      <c r="A1541" s="17"/>
      <c r="B1541" s="16"/>
      <c r="C1541" s="15"/>
      <c r="D1541" s="14"/>
      <c r="E1541" s="13"/>
      <c r="F1541" s="13"/>
      <c r="G1541" s="13"/>
      <c r="H1541" s="13"/>
      <c r="I1541" s="12"/>
      <c r="J1541" s="11"/>
      <c r="K1541" s="62"/>
    </row>
    <row r="1542" spans="1:11" ht="107.25" customHeight="1">
      <c r="A1542" s="17"/>
      <c r="B1542" s="16"/>
      <c r="C1542" s="15"/>
      <c r="D1542" s="14"/>
      <c r="E1542" s="13"/>
      <c r="F1542" s="13"/>
      <c r="G1542" s="13"/>
      <c r="H1542" s="13"/>
      <c r="I1542" s="12"/>
      <c r="J1542" s="11"/>
      <c r="K1542" s="62"/>
    </row>
    <row r="1543" spans="1:11" ht="107.25" customHeight="1">
      <c r="A1543" s="17"/>
      <c r="B1543" s="16"/>
      <c r="C1543" s="15"/>
      <c r="D1543" s="14"/>
      <c r="E1543" s="13"/>
      <c r="F1543" s="13"/>
      <c r="G1543" s="13"/>
      <c r="H1543" s="13"/>
      <c r="I1543" s="12"/>
      <c r="J1543" s="11"/>
      <c r="K1543" s="62"/>
    </row>
    <row r="1544" spans="1:11" ht="107.25" customHeight="1">
      <c r="A1544" s="17"/>
      <c r="B1544" s="16"/>
      <c r="C1544" s="15"/>
      <c r="D1544" s="14"/>
      <c r="E1544" s="13"/>
      <c r="F1544" s="13"/>
      <c r="G1544" s="13"/>
      <c r="H1544" s="13"/>
      <c r="I1544" s="12"/>
      <c r="J1544" s="11"/>
      <c r="K1544" s="62"/>
    </row>
    <row r="1545" spans="1:11" ht="107.25" customHeight="1">
      <c r="A1545" s="17"/>
      <c r="B1545" s="16"/>
      <c r="C1545" s="15"/>
      <c r="D1545" s="14"/>
      <c r="E1545" s="13"/>
      <c r="F1545" s="13"/>
      <c r="G1545" s="13"/>
      <c r="H1545" s="13"/>
      <c r="I1545" s="12"/>
      <c r="J1545" s="11"/>
      <c r="K1545" s="62"/>
    </row>
    <row r="1546" spans="1:11" ht="107.25" customHeight="1">
      <c r="A1546" s="17"/>
      <c r="B1546" s="16"/>
      <c r="C1546" s="15"/>
      <c r="D1546" s="14"/>
      <c r="E1546" s="13"/>
      <c r="F1546" s="13"/>
      <c r="G1546" s="13"/>
      <c r="H1546" s="13"/>
      <c r="I1546" s="12"/>
      <c r="J1546" s="11"/>
      <c r="K1546" s="62"/>
    </row>
    <row r="1547" spans="1:11" ht="107.25" customHeight="1">
      <c r="A1547" s="17"/>
      <c r="B1547" s="16"/>
      <c r="C1547" s="15"/>
      <c r="D1547" s="14"/>
      <c r="E1547" s="13"/>
      <c r="F1547" s="13"/>
      <c r="G1547" s="13"/>
      <c r="H1547" s="13"/>
      <c r="I1547" s="12"/>
      <c r="J1547" s="11"/>
      <c r="K1547" s="62"/>
    </row>
    <row r="1548" spans="1:11" ht="107.25" customHeight="1">
      <c r="A1548" s="17"/>
      <c r="B1548" s="16"/>
      <c r="C1548" s="15"/>
      <c r="D1548" s="14"/>
      <c r="E1548" s="13"/>
      <c r="F1548" s="13"/>
      <c r="G1548" s="13"/>
      <c r="H1548" s="13"/>
      <c r="I1548" s="12"/>
      <c r="J1548" s="11"/>
      <c r="K1548" s="62"/>
    </row>
    <row r="1549" spans="1:11" ht="107.25" customHeight="1">
      <c r="A1549" s="17"/>
      <c r="B1549" s="16"/>
      <c r="C1549" s="15"/>
      <c r="D1549" s="14"/>
      <c r="E1549" s="13"/>
      <c r="F1549" s="13"/>
      <c r="G1549" s="13"/>
      <c r="H1549" s="13"/>
      <c r="I1549" s="12"/>
      <c r="J1549" s="11"/>
      <c r="K1549" s="62"/>
    </row>
    <row r="1550" spans="1:11" ht="107.25" customHeight="1">
      <c r="A1550" s="17"/>
      <c r="B1550" s="16"/>
      <c r="C1550" s="15"/>
      <c r="D1550" s="14"/>
      <c r="E1550" s="13"/>
      <c r="F1550" s="13"/>
      <c r="G1550" s="13"/>
      <c r="H1550" s="13"/>
      <c r="I1550" s="12"/>
      <c r="J1550" s="11"/>
      <c r="K1550" s="62"/>
    </row>
    <row r="1551" spans="1:11" ht="107.25" customHeight="1">
      <c r="A1551" s="17"/>
      <c r="B1551" s="16"/>
      <c r="C1551" s="15"/>
      <c r="D1551" s="14"/>
      <c r="E1551" s="13"/>
      <c r="F1551" s="13"/>
      <c r="G1551" s="13"/>
      <c r="H1551" s="13"/>
      <c r="I1551" s="12"/>
      <c r="J1551" s="11"/>
      <c r="K1551" s="62"/>
    </row>
    <row r="1552" spans="1:11" ht="107.25" customHeight="1">
      <c r="A1552" s="17"/>
      <c r="B1552" s="16"/>
      <c r="C1552" s="15"/>
      <c r="D1552" s="14"/>
      <c r="E1552" s="13"/>
      <c r="F1552" s="13"/>
      <c r="G1552" s="13"/>
      <c r="H1552" s="13"/>
      <c r="I1552" s="12"/>
      <c r="J1552" s="11"/>
      <c r="K1552" s="62"/>
    </row>
    <row r="1553" spans="1:11" ht="107.25" customHeight="1">
      <c r="A1553" s="17"/>
      <c r="B1553" s="16"/>
      <c r="C1553" s="15"/>
      <c r="D1553" s="14"/>
      <c r="E1553" s="13"/>
      <c r="F1553" s="13"/>
      <c r="G1553" s="13"/>
      <c r="H1553" s="13"/>
      <c r="I1553" s="12"/>
      <c r="J1553" s="11"/>
      <c r="K1553" s="62"/>
    </row>
    <row r="1554" spans="1:11" ht="107.25" customHeight="1">
      <c r="A1554" s="17"/>
      <c r="B1554" s="16"/>
      <c r="C1554" s="15"/>
      <c r="D1554" s="14"/>
      <c r="E1554" s="13"/>
      <c r="F1554" s="13"/>
      <c r="G1554" s="13"/>
      <c r="H1554" s="13"/>
      <c r="I1554" s="12"/>
      <c r="J1554" s="11"/>
      <c r="K1554" s="62"/>
    </row>
    <row r="1555" spans="1:11" ht="107.25" customHeight="1">
      <c r="A1555" s="17"/>
      <c r="B1555" s="16"/>
      <c r="C1555" s="15"/>
      <c r="D1555" s="14"/>
      <c r="E1555" s="13"/>
      <c r="F1555" s="13"/>
      <c r="G1555" s="13"/>
      <c r="H1555" s="13"/>
      <c r="I1555" s="12"/>
      <c r="J1555" s="11"/>
      <c r="K1555" s="62"/>
    </row>
    <row r="1556" spans="1:11" ht="107.25" customHeight="1">
      <c r="A1556" s="17"/>
      <c r="B1556" s="16"/>
      <c r="C1556" s="15"/>
      <c r="D1556" s="14"/>
      <c r="E1556" s="13"/>
      <c r="F1556" s="13"/>
      <c r="G1556" s="13"/>
      <c r="H1556" s="13"/>
      <c r="I1556" s="12"/>
      <c r="J1556" s="11"/>
      <c r="K1556" s="62"/>
    </row>
    <row r="1557" spans="1:11" ht="107.25" customHeight="1">
      <c r="A1557" s="17"/>
      <c r="B1557" s="16"/>
      <c r="C1557" s="15"/>
      <c r="D1557" s="14"/>
      <c r="E1557" s="13"/>
      <c r="F1557" s="13"/>
      <c r="G1557" s="13"/>
      <c r="H1557" s="13"/>
      <c r="I1557" s="12"/>
      <c r="J1557" s="11"/>
      <c r="K1557" s="62"/>
    </row>
    <row r="1558" spans="1:11" ht="107.25" customHeight="1">
      <c r="A1558" s="17"/>
      <c r="B1558" s="16"/>
      <c r="C1558" s="15"/>
      <c r="D1558" s="14"/>
      <c r="E1558" s="13"/>
      <c r="F1558" s="13"/>
      <c r="G1558" s="13"/>
      <c r="H1558" s="13"/>
      <c r="I1558" s="12"/>
      <c r="J1558" s="11"/>
      <c r="K1558" s="62"/>
    </row>
    <row r="1559" spans="1:11" ht="107.25" customHeight="1">
      <c r="A1559" s="17"/>
      <c r="B1559" s="16"/>
      <c r="C1559" s="15"/>
      <c r="D1559" s="14"/>
      <c r="E1559" s="13"/>
      <c r="F1559" s="13"/>
      <c r="G1559" s="13"/>
      <c r="H1559" s="13"/>
      <c r="I1559" s="12"/>
      <c r="J1559" s="11"/>
      <c r="K1559" s="62"/>
    </row>
    <row r="1560" spans="1:11" ht="107.25" customHeight="1">
      <c r="A1560" s="17"/>
      <c r="B1560" s="16"/>
      <c r="C1560" s="15"/>
      <c r="D1560" s="14"/>
      <c r="E1560" s="13"/>
      <c r="F1560" s="13"/>
      <c r="G1560" s="13"/>
      <c r="H1560" s="13"/>
      <c r="I1560" s="12"/>
      <c r="J1560" s="11"/>
      <c r="K1560" s="62"/>
    </row>
    <row r="1561" spans="1:11" ht="107.25" customHeight="1">
      <c r="A1561" s="17"/>
      <c r="B1561" s="16"/>
      <c r="C1561" s="15"/>
      <c r="D1561" s="14"/>
      <c r="E1561" s="13"/>
      <c r="F1561" s="13"/>
      <c r="G1561" s="13"/>
      <c r="H1561" s="13"/>
      <c r="I1561" s="12"/>
      <c r="J1561" s="11"/>
      <c r="K1561" s="62"/>
    </row>
    <row r="1562" spans="1:11" ht="107.25" customHeight="1">
      <c r="A1562" s="17"/>
      <c r="B1562" s="16"/>
      <c r="C1562" s="15"/>
      <c r="D1562" s="14"/>
      <c r="E1562" s="13"/>
      <c r="F1562" s="13"/>
      <c r="G1562" s="13"/>
      <c r="H1562" s="13"/>
      <c r="I1562" s="12"/>
      <c r="J1562" s="11"/>
      <c r="K1562" s="62"/>
    </row>
    <row r="1563" spans="1:11" ht="107.25" customHeight="1">
      <c r="A1563" s="17"/>
      <c r="B1563" s="16"/>
      <c r="C1563" s="15"/>
      <c r="D1563" s="14"/>
      <c r="E1563" s="13"/>
      <c r="F1563" s="13"/>
      <c r="G1563" s="13"/>
      <c r="H1563" s="13"/>
      <c r="I1563" s="12"/>
      <c r="J1563" s="11"/>
      <c r="K1563" s="62"/>
    </row>
    <row r="1564" spans="1:11" ht="107.25" customHeight="1">
      <c r="A1564" s="17"/>
      <c r="B1564" s="16"/>
      <c r="C1564" s="15"/>
      <c r="D1564" s="14"/>
      <c r="E1564" s="13"/>
      <c r="F1564" s="13"/>
      <c r="G1564" s="13"/>
      <c r="H1564" s="13"/>
      <c r="I1564" s="12"/>
      <c r="J1564" s="11"/>
      <c r="K1564" s="62"/>
    </row>
    <row r="1565" spans="1:11" ht="107.25" customHeight="1">
      <c r="A1565" s="17"/>
      <c r="B1565" s="16"/>
      <c r="C1565" s="15"/>
      <c r="D1565" s="14"/>
      <c r="E1565" s="13"/>
      <c r="F1565" s="13"/>
      <c r="G1565" s="13"/>
      <c r="H1565" s="13"/>
      <c r="I1565" s="12"/>
      <c r="J1565" s="11"/>
      <c r="K1565" s="62"/>
    </row>
    <row r="1566" spans="1:11" ht="107.25" customHeight="1">
      <c r="A1566" s="17"/>
      <c r="B1566" s="16"/>
      <c r="C1566" s="15"/>
      <c r="D1566" s="14"/>
      <c r="E1566" s="13"/>
      <c r="F1566" s="13"/>
      <c r="G1566" s="13"/>
      <c r="H1566" s="13"/>
      <c r="I1566" s="12"/>
      <c r="J1566" s="11"/>
      <c r="K1566" s="62"/>
    </row>
    <row r="1567" spans="1:11" ht="107.25" customHeight="1">
      <c r="A1567" s="17"/>
      <c r="B1567" s="16"/>
      <c r="C1567" s="15"/>
      <c r="D1567" s="14"/>
      <c r="E1567" s="13"/>
      <c r="F1567" s="13"/>
      <c r="G1567" s="13"/>
      <c r="H1567" s="13"/>
      <c r="I1567" s="12"/>
      <c r="J1567" s="11"/>
      <c r="K1567" s="62"/>
    </row>
    <row r="1568" spans="1:11" ht="107.25" customHeight="1">
      <c r="A1568" s="17"/>
      <c r="B1568" s="16"/>
      <c r="C1568" s="15"/>
      <c r="D1568" s="14"/>
      <c r="E1568" s="13"/>
      <c r="F1568" s="13"/>
      <c r="G1568" s="13"/>
      <c r="H1568" s="13"/>
      <c r="I1568" s="12"/>
      <c r="J1568" s="11"/>
      <c r="K1568" s="62"/>
    </row>
    <row r="1569" spans="1:11" ht="107.25" customHeight="1">
      <c r="A1569" s="17"/>
      <c r="B1569" s="16"/>
      <c r="C1569" s="15"/>
      <c r="D1569" s="14"/>
      <c r="E1569" s="13"/>
      <c r="F1569" s="13"/>
      <c r="G1569" s="13"/>
      <c r="H1569" s="13"/>
      <c r="I1569" s="12"/>
      <c r="J1569" s="11"/>
      <c r="K1569" s="62"/>
    </row>
    <row r="1570" spans="1:11" ht="107.25" customHeight="1">
      <c r="A1570" s="17"/>
      <c r="B1570" s="16"/>
      <c r="C1570" s="15"/>
      <c r="D1570" s="14"/>
      <c r="E1570" s="13"/>
      <c r="F1570" s="13"/>
      <c r="G1570" s="13"/>
      <c r="H1570" s="13"/>
      <c r="I1570" s="12"/>
      <c r="J1570" s="11"/>
      <c r="K1570" s="62"/>
    </row>
    <row r="1571" spans="1:11" ht="107.25" customHeight="1">
      <c r="A1571" s="17"/>
      <c r="B1571" s="16"/>
      <c r="C1571" s="15"/>
      <c r="D1571" s="14"/>
      <c r="E1571" s="13"/>
      <c r="F1571" s="13"/>
      <c r="G1571" s="13"/>
      <c r="H1571" s="13"/>
      <c r="I1571" s="12"/>
      <c r="J1571" s="11"/>
      <c r="K1571" s="62"/>
    </row>
    <row r="1572" spans="1:11" ht="107.25" customHeight="1">
      <c r="A1572" s="17"/>
      <c r="B1572" s="16"/>
      <c r="C1572" s="15"/>
      <c r="D1572" s="14"/>
      <c r="E1572" s="13"/>
      <c r="F1572" s="13"/>
      <c r="G1572" s="13"/>
      <c r="H1572" s="13"/>
      <c r="I1572" s="12"/>
      <c r="J1572" s="11"/>
      <c r="K1572" s="62"/>
    </row>
    <row r="1573" spans="1:11" ht="107.25" customHeight="1">
      <c r="A1573" s="17"/>
      <c r="B1573" s="16"/>
      <c r="C1573" s="15"/>
      <c r="D1573" s="14"/>
      <c r="E1573" s="13"/>
      <c r="F1573" s="13"/>
      <c r="G1573" s="13"/>
      <c r="H1573" s="13"/>
      <c r="I1573" s="12"/>
      <c r="J1573" s="11"/>
      <c r="K1573" s="62"/>
    </row>
    <row r="1574" spans="1:11" ht="107.25" customHeight="1">
      <c r="A1574" s="17"/>
      <c r="B1574" s="16"/>
      <c r="C1574" s="15"/>
      <c r="D1574" s="14"/>
      <c r="E1574" s="13"/>
      <c r="F1574" s="13"/>
      <c r="G1574" s="13"/>
      <c r="H1574" s="13"/>
      <c r="I1574" s="12"/>
      <c r="J1574" s="11"/>
      <c r="K1574" s="62"/>
    </row>
    <row r="1575" spans="1:11" ht="107.25" customHeight="1">
      <c r="A1575" s="17"/>
      <c r="B1575" s="16"/>
      <c r="C1575" s="15"/>
      <c r="D1575" s="14"/>
      <c r="E1575" s="13"/>
      <c r="F1575" s="13"/>
      <c r="G1575" s="13"/>
      <c r="H1575" s="13"/>
      <c r="I1575" s="12"/>
      <c r="J1575" s="11"/>
      <c r="K1575" s="62"/>
    </row>
    <row r="1576" spans="1:11" ht="107.25" customHeight="1">
      <c r="A1576" s="17"/>
      <c r="B1576" s="16"/>
      <c r="C1576" s="15"/>
      <c r="D1576" s="14"/>
      <c r="E1576" s="13"/>
      <c r="F1576" s="13"/>
      <c r="G1576" s="13"/>
      <c r="H1576" s="13"/>
      <c r="I1576" s="12"/>
      <c r="J1576" s="11"/>
      <c r="K1576" s="62"/>
    </row>
    <row r="1577" spans="1:11" ht="107.25" customHeight="1">
      <c r="A1577" s="17"/>
      <c r="B1577" s="16"/>
      <c r="C1577" s="15"/>
      <c r="D1577" s="14"/>
      <c r="E1577" s="13"/>
      <c r="F1577" s="13"/>
      <c r="G1577" s="13"/>
      <c r="H1577" s="13"/>
      <c r="I1577" s="12"/>
      <c r="J1577" s="11"/>
      <c r="K1577" s="62"/>
    </row>
    <row r="1578" spans="1:11" ht="107.25" customHeight="1">
      <c r="A1578" s="17"/>
      <c r="B1578" s="16"/>
      <c r="C1578" s="15"/>
      <c r="D1578" s="14"/>
      <c r="E1578" s="13"/>
      <c r="F1578" s="13"/>
      <c r="G1578" s="13"/>
      <c r="H1578" s="13"/>
      <c r="I1578" s="12"/>
      <c r="J1578" s="11"/>
      <c r="K1578" s="62"/>
    </row>
    <row r="1579" spans="1:11" ht="107.25" customHeight="1">
      <c r="A1579" s="17"/>
      <c r="B1579" s="16"/>
      <c r="C1579" s="15"/>
      <c r="D1579" s="14"/>
      <c r="E1579" s="13"/>
      <c r="F1579" s="13"/>
      <c r="G1579" s="13"/>
      <c r="H1579" s="13"/>
      <c r="I1579" s="12"/>
      <c r="J1579" s="11"/>
      <c r="K1579" s="62"/>
    </row>
    <row r="1580" spans="1:11" ht="107.25" customHeight="1">
      <c r="A1580" s="17"/>
      <c r="B1580" s="16"/>
      <c r="C1580" s="15"/>
      <c r="D1580" s="14"/>
      <c r="E1580" s="13"/>
      <c r="F1580" s="13"/>
      <c r="G1580" s="13"/>
      <c r="H1580" s="13"/>
      <c r="I1580" s="12"/>
      <c r="J1580" s="11"/>
      <c r="K1580" s="62"/>
    </row>
    <row r="1581" spans="1:11" ht="107.25" customHeight="1">
      <c r="A1581" s="17"/>
      <c r="B1581" s="16"/>
      <c r="C1581" s="15"/>
      <c r="D1581" s="14"/>
      <c r="E1581" s="13"/>
      <c r="F1581" s="13"/>
      <c r="G1581" s="13"/>
      <c r="H1581" s="13"/>
      <c r="I1581" s="12"/>
      <c r="J1581" s="11"/>
      <c r="K1581" s="62"/>
    </row>
    <row r="1582" spans="1:11" ht="107.25" customHeight="1">
      <c r="A1582" s="17"/>
      <c r="B1582" s="16"/>
      <c r="C1582" s="15"/>
      <c r="D1582" s="14"/>
      <c r="E1582" s="13"/>
      <c r="F1582" s="13"/>
      <c r="G1582" s="13"/>
      <c r="H1582" s="13"/>
      <c r="I1582" s="12"/>
      <c r="J1582" s="11"/>
      <c r="K1582" s="62"/>
    </row>
    <row r="1583" spans="1:11" ht="107.25" customHeight="1">
      <c r="A1583" s="17"/>
      <c r="B1583" s="16"/>
      <c r="C1583" s="15"/>
      <c r="D1583" s="14"/>
      <c r="E1583" s="13"/>
      <c r="F1583" s="13"/>
      <c r="G1583" s="13"/>
      <c r="H1583" s="13"/>
      <c r="I1583" s="12"/>
      <c r="J1583" s="11"/>
      <c r="K1583" s="62"/>
    </row>
    <row r="1584" spans="1:11" ht="107.25" customHeight="1">
      <c r="A1584" s="17"/>
      <c r="B1584" s="16"/>
      <c r="C1584" s="15"/>
      <c r="D1584" s="14"/>
      <c r="E1584" s="13"/>
      <c r="F1584" s="13"/>
      <c r="G1584" s="13"/>
      <c r="H1584" s="13"/>
      <c r="I1584" s="12"/>
      <c r="J1584" s="11"/>
      <c r="K1584" s="62"/>
    </row>
    <row r="1585" spans="1:11" ht="107.25" customHeight="1">
      <c r="A1585" s="17"/>
      <c r="B1585" s="16"/>
      <c r="C1585" s="15"/>
      <c r="D1585" s="14"/>
      <c r="E1585" s="13"/>
      <c r="F1585" s="13"/>
      <c r="G1585" s="13"/>
      <c r="H1585" s="13"/>
      <c r="I1585" s="12"/>
      <c r="J1585" s="11"/>
      <c r="K1585" s="62"/>
    </row>
    <row r="1586" spans="1:11" ht="107.25" customHeight="1">
      <c r="A1586" s="17"/>
      <c r="B1586" s="16"/>
      <c r="C1586" s="15"/>
      <c r="D1586" s="14"/>
      <c r="E1586" s="13"/>
      <c r="F1586" s="13"/>
      <c r="G1586" s="13"/>
      <c r="H1586" s="13"/>
      <c r="I1586" s="12"/>
      <c r="J1586" s="11"/>
      <c r="K1586" s="62"/>
    </row>
    <row r="1587" spans="1:11" ht="107.25" customHeight="1">
      <c r="A1587" s="17"/>
      <c r="B1587" s="16"/>
      <c r="C1587" s="15"/>
      <c r="D1587" s="14"/>
      <c r="E1587" s="13"/>
      <c r="F1587" s="13"/>
      <c r="G1587" s="13"/>
      <c r="H1587" s="13"/>
      <c r="I1587" s="12"/>
      <c r="J1587" s="11"/>
      <c r="K1587" s="62"/>
    </row>
    <row r="1588" spans="1:11" ht="107.25" customHeight="1">
      <c r="A1588" s="17"/>
      <c r="B1588" s="16"/>
      <c r="C1588" s="15"/>
      <c r="D1588" s="14"/>
      <c r="E1588" s="13"/>
      <c r="F1588" s="13"/>
      <c r="G1588" s="13"/>
      <c r="H1588" s="13"/>
      <c r="I1588" s="12"/>
      <c r="J1588" s="11"/>
      <c r="K1588" s="62"/>
    </row>
    <row r="1589" spans="1:11" ht="107.25" customHeight="1">
      <c r="A1589" s="17"/>
      <c r="B1589" s="16"/>
      <c r="C1589" s="15"/>
      <c r="D1589" s="14"/>
      <c r="E1589" s="13"/>
      <c r="F1589" s="13"/>
      <c r="G1589" s="13"/>
      <c r="H1589" s="13"/>
      <c r="I1589" s="12"/>
      <c r="J1589" s="11"/>
      <c r="K1589" s="62"/>
    </row>
    <row r="1590" spans="1:11" ht="107.25" customHeight="1">
      <c r="A1590" s="17"/>
      <c r="B1590" s="16"/>
      <c r="C1590" s="15"/>
      <c r="D1590" s="14"/>
      <c r="E1590" s="13"/>
      <c r="F1590" s="13"/>
      <c r="G1590" s="13"/>
      <c r="H1590" s="13"/>
      <c r="I1590" s="12"/>
      <c r="J1590" s="11"/>
      <c r="K1590" s="62"/>
    </row>
    <row r="1591" spans="1:11" ht="107.25" customHeight="1">
      <c r="A1591" s="17"/>
      <c r="B1591" s="16"/>
      <c r="C1591" s="15"/>
      <c r="D1591" s="14"/>
      <c r="E1591" s="13"/>
      <c r="F1591" s="13"/>
      <c r="G1591" s="13"/>
      <c r="H1591" s="13"/>
      <c r="I1591" s="12"/>
      <c r="J1591" s="11"/>
      <c r="K1591" s="62"/>
    </row>
    <row r="1592" spans="1:11" ht="107.25" customHeight="1">
      <c r="A1592" s="17"/>
      <c r="B1592" s="16"/>
      <c r="C1592" s="15"/>
      <c r="D1592" s="14"/>
      <c r="E1592" s="13"/>
      <c r="F1592" s="13"/>
      <c r="G1592" s="13"/>
      <c r="H1592" s="13"/>
      <c r="I1592" s="12"/>
      <c r="J1592" s="11"/>
      <c r="K1592" s="62"/>
    </row>
    <row r="1593" spans="1:11" ht="107.25" customHeight="1">
      <c r="A1593" s="17"/>
      <c r="B1593" s="16"/>
      <c r="C1593" s="15"/>
      <c r="D1593" s="14"/>
      <c r="E1593" s="13"/>
      <c r="F1593" s="13"/>
      <c r="G1593" s="13"/>
      <c r="H1593" s="13"/>
      <c r="I1593" s="12"/>
      <c r="J1593" s="11"/>
      <c r="K1593" s="62"/>
    </row>
    <row r="1594" spans="1:11" ht="107.25" customHeight="1">
      <c r="A1594" s="17"/>
      <c r="B1594" s="16"/>
      <c r="C1594" s="15"/>
      <c r="D1594" s="14"/>
      <c r="E1594" s="13"/>
      <c r="F1594" s="13"/>
      <c r="G1594" s="13"/>
      <c r="H1594" s="13"/>
      <c r="I1594" s="12"/>
      <c r="J1594" s="11"/>
      <c r="K1594" s="62"/>
    </row>
    <row r="1595" spans="1:11" ht="107.25" customHeight="1">
      <c r="A1595" s="17"/>
      <c r="B1595" s="16"/>
      <c r="C1595" s="15"/>
      <c r="D1595" s="14"/>
      <c r="E1595" s="13"/>
      <c r="F1595" s="13"/>
      <c r="G1595" s="13"/>
      <c r="H1595" s="13"/>
      <c r="I1595" s="12"/>
      <c r="J1595" s="11"/>
      <c r="K1595" s="62"/>
    </row>
    <row r="1596" spans="1:11" ht="107.25" customHeight="1">
      <c r="A1596" s="17"/>
      <c r="B1596" s="16"/>
      <c r="C1596" s="15"/>
      <c r="D1596" s="14"/>
      <c r="E1596" s="13"/>
      <c r="F1596" s="13"/>
      <c r="G1596" s="13"/>
      <c r="H1596" s="13"/>
      <c r="I1596" s="12"/>
      <c r="J1596" s="11"/>
      <c r="K1596" s="62"/>
    </row>
    <row r="1597" spans="1:11" ht="107.25" customHeight="1">
      <c r="A1597" s="17"/>
      <c r="B1597" s="16"/>
      <c r="C1597" s="15"/>
      <c r="D1597" s="14"/>
      <c r="E1597" s="13"/>
      <c r="F1597" s="13"/>
      <c r="G1597" s="13"/>
      <c r="H1597" s="13"/>
      <c r="I1597" s="12"/>
      <c r="J1597" s="11"/>
      <c r="K1597" s="62"/>
    </row>
    <row r="1598" spans="1:11" ht="107.25" customHeight="1">
      <c r="A1598" s="17"/>
      <c r="B1598" s="16"/>
      <c r="C1598" s="15"/>
      <c r="D1598" s="14"/>
      <c r="E1598" s="13"/>
      <c r="F1598" s="13"/>
      <c r="G1598" s="13"/>
      <c r="H1598" s="13"/>
      <c r="I1598" s="12"/>
      <c r="J1598" s="11"/>
      <c r="K1598" s="62"/>
    </row>
    <row r="1599" spans="1:11" ht="107.25" customHeight="1">
      <c r="A1599" s="17"/>
      <c r="B1599" s="16"/>
      <c r="C1599" s="15"/>
      <c r="D1599" s="14"/>
      <c r="E1599" s="13"/>
      <c r="F1599" s="13"/>
      <c r="G1599" s="13"/>
      <c r="H1599" s="13"/>
      <c r="I1599" s="12"/>
      <c r="J1599" s="11"/>
      <c r="K1599" s="62"/>
    </row>
    <row r="1600" spans="1:11" ht="107.25" customHeight="1">
      <c r="A1600" s="17"/>
      <c r="B1600" s="16"/>
      <c r="C1600" s="15"/>
      <c r="D1600" s="14"/>
      <c r="E1600" s="13"/>
      <c r="F1600" s="13"/>
      <c r="G1600" s="13"/>
      <c r="H1600" s="13"/>
      <c r="I1600" s="12"/>
      <c r="J1600" s="11"/>
      <c r="K1600" s="62"/>
    </row>
    <row r="1601" spans="1:11" ht="107.25" customHeight="1">
      <c r="A1601" s="17"/>
      <c r="B1601" s="16"/>
      <c r="C1601" s="15"/>
      <c r="D1601" s="14"/>
      <c r="E1601" s="13"/>
      <c r="F1601" s="13"/>
      <c r="G1601" s="13"/>
      <c r="H1601" s="13"/>
      <c r="I1601" s="12"/>
      <c r="J1601" s="11"/>
      <c r="K1601" s="62"/>
    </row>
    <row r="1602" spans="1:11" ht="107.25" customHeight="1">
      <c r="A1602" s="17"/>
      <c r="B1602" s="16"/>
      <c r="C1602" s="15"/>
      <c r="D1602" s="14"/>
      <c r="E1602" s="13"/>
      <c r="F1602" s="13"/>
      <c r="G1602" s="13"/>
      <c r="H1602" s="13"/>
      <c r="I1602" s="12"/>
      <c r="J1602" s="11"/>
      <c r="K1602" s="62"/>
    </row>
    <row r="1603" spans="1:11" ht="107.25" customHeight="1">
      <c r="A1603" s="17"/>
      <c r="B1603" s="16"/>
      <c r="C1603" s="15"/>
      <c r="D1603" s="14"/>
      <c r="E1603" s="13"/>
      <c r="F1603" s="13"/>
      <c r="G1603" s="13"/>
      <c r="H1603" s="13"/>
      <c r="I1603" s="12"/>
      <c r="J1603" s="11"/>
      <c r="K1603" s="62"/>
    </row>
    <row r="1604" spans="1:11" ht="107.25" customHeight="1">
      <c r="A1604" s="17"/>
      <c r="B1604" s="16"/>
      <c r="C1604" s="15"/>
      <c r="D1604" s="14"/>
      <c r="E1604" s="13"/>
      <c r="F1604" s="13"/>
      <c r="G1604" s="13"/>
      <c r="H1604" s="13"/>
      <c r="I1604" s="12"/>
      <c r="J1604" s="11"/>
      <c r="K1604" s="62"/>
    </row>
    <row r="1605" spans="1:11" ht="107.25" customHeight="1">
      <c r="A1605" s="17"/>
      <c r="B1605" s="16"/>
      <c r="C1605" s="15"/>
      <c r="D1605" s="14"/>
      <c r="E1605" s="13"/>
      <c r="F1605" s="13"/>
      <c r="G1605" s="13"/>
      <c r="H1605" s="13"/>
      <c r="I1605" s="12"/>
      <c r="J1605" s="11"/>
      <c r="K1605" s="62"/>
    </row>
    <row r="1606" spans="1:11" ht="107.25" customHeight="1">
      <c r="A1606" s="17"/>
      <c r="B1606" s="16"/>
      <c r="C1606" s="15"/>
      <c r="D1606" s="14"/>
      <c r="E1606" s="13"/>
      <c r="F1606" s="13"/>
      <c r="G1606" s="13"/>
      <c r="H1606" s="13"/>
      <c r="I1606" s="12"/>
      <c r="J1606" s="11"/>
      <c r="K1606" s="62"/>
    </row>
    <row r="1607" spans="1:11" ht="107.25" customHeight="1">
      <c r="A1607" s="17"/>
      <c r="B1607" s="16"/>
      <c r="C1607" s="15"/>
      <c r="D1607" s="14"/>
      <c r="E1607" s="13"/>
      <c r="F1607" s="13"/>
      <c r="G1607" s="13"/>
      <c r="H1607" s="13"/>
      <c r="I1607" s="12"/>
      <c r="J1607" s="11"/>
      <c r="K1607" s="62"/>
    </row>
    <row r="1608" spans="1:11" ht="107.25" customHeight="1">
      <c r="A1608" s="17"/>
      <c r="B1608" s="16"/>
      <c r="C1608" s="15"/>
      <c r="D1608" s="14"/>
      <c r="E1608" s="13"/>
      <c r="F1608" s="13"/>
      <c r="G1608" s="13"/>
      <c r="H1608" s="13"/>
      <c r="I1608" s="12"/>
      <c r="J1608" s="11"/>
      <c r="K1608" s="62"/>
    </row>
    <row r="1609" spans="1:11" ht="107.25" customHeight="1">
      <c r="A1609" s="17"/>
      <c r="B1609" s="16"/>
      <c r="C1609" s="15"/>
      <c r="D1609" s="14"/>
      <c r="E1609" s="13"/>
      <c r="F1609" s="13"/>
      <c r="G1609" s="13"/>
      <c r="H1609" s="13"/>
      <c r="I1609" s="12"/>
      <c r="J1609" s="11"/>
      <c r="K1609" s="62"/>
    </row>
    <row r="1610" spans="1:11" ht="107.25" customHeight="1">
      <c r="A1610" s="17"/>
      <c r="B1610" s="16"/>
      <c r="C1610" s="15"/>
      <c r="D1610" s="14"/>
      <c r="E1610" s="13"/>
      <c r="F1610" s="13"/>
      <c r="G1610" s="13"/>
      <c r="H1610" s="13"/>
      <c r="I1610" s="12"/>
      <c r="J1610" s="11"/>
      <c r="K1610" s="62"/>
    </row>
    <row r="1611" spans="1:11" ht="107.25" customHeight="1">
      <c r="A1611" s="17"/>
      <c r="B1611" s="16"/>
      <c r="C1611" s="15"/>
      <c r="D1611" s="14"/>
      <c r="E1611" s="13"/>
      <c r="F1611" s="13"/>
      <c r="G1611" s="13"/>
      <c r="H1611" s="13"/>
      <c r="I1611" s="12"/>
      <c r="J1611" s="11"/>
      <c r="K1611" s="62"/>
    </row>
    <row r="1612" spans="1:11" ht="107.25" customHeight="1">
      <c r="A1612" s="17"/>
      <c r="B1612" s="16"/>
      <c r="C1612" s="15"/>
      <c r="D1612" s="14"/>
      <c r="E1612" s="13"/>
      <c r="F1612" s="13"/>
      <c r="G1612" s="13"/>
      <c r="H1612" s="13"/>
      <c r="I1612" s="12"/>
      <c r="J1612" s="11"/>
      <c r="K1612" s="62"/>
    </row>
    <row r="1613" spans="1:11" ht="107.25" customHeight="1">
      <c r="A1613" s="17"/>
      <c r="B1613" s="16"/>
      <c r="C1613" s="15"/>
      <c r="D1613" s="14"/>
      <c r="E1613" s="13"/>
      <c r="F1613" s="13"/>
      <c r="G1613" s="13"/>
      <c r="H1613" s="13"/>
      <c r="I1613" s="12"/>
      <c r="J1613" s="11"/>
      <c r="K1613" s="62"/>
    </row>
    <row r="1614" spans="1:11" ht="107.25" customHeight="1">
      <c r="A1614" s="17"/>
      <c r="B1614" s="16"/>
      <c r="C1614" s="15"/>
      <c r="D1614" s="14"/>
      <c r="E1614" s="13"/>
      <c r="F1614" s="13"/>
      <c r="G1614" s="13"/>
      <c r="H1614" s="13"/>
      <c r="I1614" s="12"/>
      <c r="J1614" s="11"/>
      <c r="K1614" s="62"/>
    </row>
    <row r="1615" spans="1:11" ht="107.25" customHeight="1">
      <c r="A1615" s="17"/>
      <c r="B1615" s="16"/>
      <c r="C1615" s="15"/>
      <c r="D1615" s="14"/>
      <c r="E1615" s="13"/>
      <c r="F1615" s="13"/>
      <c r="G1615" s="13"/>
      <c r="H1615" s="13"/>
      <c r="I1615" s="12"/>
      <c r="J1615" s="11"/>
      <c r="K1615" s="62"/>
    </row>
    <row r="1616" spans="1:11" ht="107.25" customHeight="1">
      <c r="A1616" s="17"/>
      <c r="B1616" s="16"/>
      <c r="C1616" s="15"/>
      <c r="D1616" s="14"/>
      <c r="E1616" s="13"/>
      <c r="F1616" s="13"/>
      <c r="G1616" s="13"/>
      <c r="H1616" s="13"/>
      <c r="I1616" s="12"/>
      <c r="J1616" s="11"/>
      <c r="K1616" s="62"/>
    </row>
    <row r="1617" spans="1:11" ht="107.25" customHeight="1">
      <c r="A1617" s="17"/>
      <c r="B1617" s="16"/>
      <c r="C1617" s="15"/>
      <c r="D1617" s="14"/>
      <c r="E1617" s="13"/>
      <c r="F1617" s="13"/>
      <c r="G1617" s="13"/>
      <c r="H1617" s="13"/>
      <c r="I1617" s="12"/>
      <c r="J1617" s="11"/>
      <c r="K1617" s="62"/>
    </row>
    <row r="1618" spans="1:11" ht="107.25" customHeight="1">
      <c r="A1618" s="17"/>
      <c r="B1618" s="16"/>
      <c r="C1618" s="15"/>
      <c r="D1618" s="14"/>
      <c r="E1618" s="13"/>
      <c r="F1618" s="13"/>
      <c r="G1618" s="13"/>
      <c r="H1618" s="13"/>
      <c r="I1618" s="12"/>
      <c r="J1618" s="11"/>
      <c r="K1618" s="62"/>
    </row>
    <row r="1619" spans="1:11" ht="107.25" customHeight="1">
      <c r="A1619" s="17"/>
      <c r="B1619" s="16"/>
      <c r="C1619" s="15"/>
      <c r="D1619" s="14"/>
      <c r="E1619" s="13"/>
      <c r="F1619" s="13"/>
      <c r="G1619" s="13"/>
      <c r="H1619" s="13"/>
      <c r="I1619" s="12"/>
      <c r="J1619" s="11"/>
      <c r="K1619" s="62"/>
    </row>
    <row r="1620" spans="1:11" ht="107.25" customHeight="1">
      <c r="A1620" s="17"/>
      <c r="B1620" s="16"/>
      <c r="C1620" s="15"/>
      <c r="D1620" s="14"/>
      <c r="E1620" s="13"/>
      <c r="F1620" s="13"/>
      <c r="G1620" s="13"/>
      <c r="H1620" s="13"/>
      <c r="I1620" s="12"/>
      <c r="J1620" s="11"/>
      <c r="K1620" s="62"/>
    </row>
    <row r="1621" spans="1:11" ht="107.25" customHeight="1">
      <c r="A1621" s="17"/>
      <c r="B1621" s="16"/>
      <c r="C1621" s="15"/>
      <c r="D1621" s="14"/>
      <c r="E1621" s="13"/>
      <c r="F1621" s="13"/>
      <c r="G1621" s="13"/>
      <c r="H1621" s="13"/>
      <c r="I1621" s="12"/>
      <c r="J1621" s="11"/>
      <c r="K1621" s="62"/>
    </row>
    <row r="1622" spans="1:11" ht="107.25" customHeight="1">
      <c r="A1622" s="17"/>
      <c r="B1622" s="16"/>
      <c r="C1622" s="15"/>
      <c r="D1622" s="14"/>
      <c r="E1622" s="13"/>
      <c r="F1622" s="13"/>
      <c r="G1622" s="13"/>
      <c r="H1622" s="13"/>
      <c r="I1622" s="12"/>
      <c r="J1622" s="11"/>
      <c r="K1622" s="62"/>
    </row>
    <row r="1623" spans="1:11" ht="107.25" customHeight="1">
      <c r="A1623" s="17"/>
      <c r="B1623" s="16"/>
      <c r="C1623" s="15"/>
      <c r="D1623" s="14"/>
      <c r="E1623" s="13"/>
      <c r="F1623" s="13"/>
      <c r="G1623" s="13"/>
      <c r="H1623" s="13"/>
      <c r="I1623" s="12"/>
      <c r="J1623" s="11"/>
      <c r="K1623" s="62"/>
    </row>
    <row r="1624" spans="1:11" ht="107.25" customHeight="1">
      <c r="A1624" s="17"/>
      <c r="B1624" s="16"/>
      <c r="C1624" s="15"/>
      <c r="D1624" s="14"/>
      <c r="E1624" s="13"/>
      <c r="F1624" s="13"/>
      <c r="G1624" s="13"/>
      <c r="H1624" s="13"/>
      <c r="I1624" s="12"/>
      <c r="J1624" s="11"/>
      <c r="K1624" s="62"/>
    </row>
    <row r="1625" spans="1:11" ht="107.25" customHeight="1">
      <c r="A1625" s="17"/>
      <c r="B1625" s="16"/>
      <c r="C1625" s="15"/>
      <c r="D1625" s="14"/>
      <c r="E1625" s="13"/>
      <c r="F1625" s="13"/>
      <c r="G1625" s="13"/>
      <c r="H1625" s="13"/>
      <c r="I1625" s="12"/>
      <c r="J1625" s="11"/>
      <c r="K1625" s="62"/>
    </row>
    <row r="1626" spans="1:11" ht="107.25" customHeight="1">
      <c r="A1626" s="17"/>
      <c r="B1626" s="16"/>
      <c r="C1626" s="15"/>
      <c r="D1626" s="14"/>
      <c r="E1626" s="13"/>
      <c r="F1626" s="13"/>
      <c r="G1626" s="13"/>
      <c r="H1626" s="13"/>
      <c r="I1626" s="12"/>
      <c r="J1626" s="11"/>
      <c r="K1626" s="62"/>
    </row>
    <row r="1627" spans="1:11" ht="107.25" customHeight="1">
      <c r="A1627" s="17"/>
      <c r="B1627" s="16"/>
      <c r="C1627" s="15"/>
      <c r="D1627" s="14"/>
      <c r="E1627" s="13"/>
      <c r="F1627" s="13"/>
      <c r="G1627" s="13"/>
      <c r="H1627" s="13"/>
      <c r="I1627" s="12"/>
      <c r="J1627" s="11"/>
      <c r="K1627" s="62"/>
    </row>
    <row r="1628" spans="1:11" ht="107.25" customHeight="1">
      <c r="A1628" s="17"/>
      <c r="B1628" s="16"/>
      <c r="C1628" s="15"/>
      <c r="D1628" s="14"/>
      <c r="E1628" s="13"/>
      <c r="F1628" s="13"/>
      <c r="G1628" s="13"/>
      <c r="H1628" s="13"/>
      <c r="I1628" s="12"/>
      <c r="J1628" s="11"/>
      <c r="K1628" s="62"/>
    </row>
    <row r="1629" spans="1:11" ht="107.25" customHeight="1">
      <c r="A1629" s="17"/>
      <c r="B1629" s="16"/>
      <c r="C1629" s="15"/>
      <c r="D1629" s="14"/>
      <c r="E1629" s="13"/>
      <c r="F1629" s="13"/>
      <c r="G1629" s="13"/>
      <c r="H1629" s="13"/>
      <c r="I1629" s="12"/>
      <c r="J1629" s="11"/>
      <c r="K1629" s="62"/>
    </row>
    <row r="1630" spans="1:11" ht="107.25" customHeight="1">
      <c r="A1630" s="17"/>
      <c r="B1630" s="16"/>
      <c r="C1630" s="15"/>
      <c r="D1630" s="14"/>
      <c r="E1630" s="13"/>
      <c r="F1630" s="13"/>
      <c r="G1630" s="13"/>
      <c r="H1630" s="13"/>
      <c r="I1630" s="12"/>
      <c r="J1630" s="11"/>
      <c r="K1630" s="62"/>
    </row>
    <row r="1631" spans="1:11" ht="107.25" customHeight="1">
      <c r="A1631" s="17"/>
      <c r="B1631" s="16"/>
      <c r="C1631" s="15"/>
      <c r="D1631" s="14"/>
      <c r="E1631" s="13"/>
      <c r="F1631" s="13"/>
      <c r="G1631" s="13"/>
      <c r="H1631" s="13"/>
      <c r="I1631" s="12"/>
      <c r="J1631" s="11"/>
      <c r="K1631" s="62"/>
    </row>
    <row r="1632" spans="1:11" ht="107.25" customHeight="1">
      <c r="A1632" s="17"/>
      <c r="B1632" s="16"/>
      <c r="C1632" s="15"/>
      <c r="D1632" s="14"/>
      <c r="E1632" s="13"/>
      <c r="F1632" s="13"/>
      <c r="G1632" s="13"/>
      <c r="H1632" s="13"/>
      <c r="I1632" s="12"/>
      <c r="J1632" s="11"/>
      <c r="K1632" s="62"/>
    </row>
    <row r="1633" spans="1:11" ht="107.25" customHeight="1">
      <c r="A1633" s="17"/>
      <c r="B1633" s="16"/>
      <c r="C1633" s="15"/>
      <c r="D1633" s="14"/>
      <c r="E1633" s="13"/>
      <c r="F1633" s="13"/>
      <c r="G1633" s="13"/>
      <c r="H1633" s="13"/>
      <c r="I1633" s="12"/>
      <c r="J1633" s="11"/>
      <c r="K1633" s="62"/>
    </row>
    <row r="1634" spans="1:11" ht="107.25" customHeight="1">
      <c r="A1634" s="17"/>
      <c r="B1634" s="16"/>
      <c r="C1634" s="15"/>
      <c r="D1634" s="14"/>
      <c r="E1634" s="13"/>
      <c r="F1634" s="13"/>
      <c r="G1634" s="13"/>
      <c r="H1634" s="13"/>
      <c r="I1634" s="12"/>
      <c r="J1634" s="11"/>
      <c r="K1634" s="62"/>
    </row>
    <row r="1635" spans="1:11" ht="107.25" customHeight="1">
      <c r="A1635" s="17"/>
      <c r="B1635" s="16"/>
      <c r="C1635" s="15"/>
      <c r="D1635" s="14"/>
      <c r="E1635" s="13"/>
      <c r="F1635" s="13"/>
      <c r="G1635" s="13"/>
      <c r="H1635" s="13"/>
      <c r="I1635" s="12"/>
      <c r="J1635" s="11"/>
      <c r="K1635" s="62"/>
    </row>
    <row r="1636" spans="1:11" ht="107.25" customHeight="1">
      <c r="A1636" s="17"/>
      <c r="B1636" s="16"/>
      <c r="C1636" s="15"/>
      <c r="D1636" s="14"/>
      <c r="E1636" s="13"/>
      <c r="F1636" s="13"/>
      <c r="G1636" s="13"/>
      <c r="H1636" s="13"/>
      <c r="I1636" s="12"/>
      <c r="J1636" s="11"/>
      <c r="K1636" s="62"/>
    </row>
    <row r="1637" spans="1:11" ht="107.25" customHeight="1">
      <c r="A1637" s="17"/>
      <c r="B1637" s="16"/>
      <c r="C1637" s="15"/>
      <c r="D1637" s="14"/>
      <c r="E1637" s="13"/>
      <c r="F1637" s="13"/>
      <c r="G1637" s="13"/>
      <c r="H1637" s="13"/>
      <c r="I1637" s="12"/>
      <c r="J1637" s="11"/>
      <c r="K1637" s="62"/>
    </row>
    <row r="1638" spans="1:11" ht="107.25" customHeight="1">
      <c r="A1638" s="17"/>
      <c r="B1638" s="16"/>
      <c r="C1638" s="15"/>
      <c r="D1638" s="14"/>
      <c r="E1638" s="13"/>
      <c r="F1638" s="13"/>
      <c r="G1638" s="13"/>
      <c r="H1638" s="13"/>
      <c r="I1638" s="12"/>
      <c r="J1638" s="11"/>
      <c r="K1638" s="62"/>
    </row>
    <row r="1639" spans="1:11" ht="107.25" customHeight="1">
      <c r="A1639" s="17"/>
      <c r="B1639" s="16"/>
      <c r="C1639" s="15"/>
      <c r="D1639" s="14"/>
      <c r="E1639" s="13"/>
      <c r="F1639" s="13"/>
      <c r="G1639" s="13"/>
      <c r="H1639" s="13"/>
      <c r="I1639" s="12"/>
      <c r="J1639" s="11"/>
      <c r="K1639" s="62"/>
    </row>
    <row r="1640" spans="1:11" ht="107.25" customHeight="1">
      <c r="A1640" s="17"/>
      <c r="B1640" s="16"/>
      <c r="C1640" s="15"/>
      <c r="D1640" s="14"/>
      <c r="E1640" s="13"/>
      <c r="F1640" s="13"/>
      <c r="G1640" s="13"/>
      <c r="H1640" s="13"/>
      <c r="I1640" s="12"/>
      <c r="J1640" s="11"/>
      <c r="K1640" s="62"/>
    </row>
    <row r="1641" spans="1:11" ht="107.25" customHeight="1">
      <c r="A1641" s="17"/>
      <c r="B1641" s="16"/>
      <c r="C1641" s="15"/>
      <c r="D1641" s="14"/>
      <c r="E1641" s="13"/>
      <c r="F1641" s="13"/>
      <c r="G1641" s="13"/>
      <c r="H1641" s="13"/>
      <c r="I1641" s="12"/>
      <c r="J1641" s="11"/>
      <c r="K1641" s="62"/>
    </row>
    <row r="1642" spans="1:11" ht="107.25" customHeight="1">
      <c r="A1642" s="17"/>
      <c r="B1642" s="16"/>
      <c r="C1642" s="15"/>
      <c r="D1642" s="14"/>
      <c r="E1642" s="13"/>
      <c r="F1642" s="13"/>
      <c r="G1642" s="13"/>
      <c r="H1642" s="13"/>
      <c r="I1642" s="12"/>
      <c r="J1642" s="11"/>
      <c r="K1642" s="62"/>
    </row>
    <row r="1643" spans="1:11" ht="107.25" customHeight="1">
      <c r="A1643" s="17"/>
      <c r="B1643" s="16"/>
      <c r="C1643" s="15"/>
      <c r="D1643" s="14"/>
      <c r="E1643" s="13"/>
      <c r="F1643" s="13"/>
      <c r="G1643" s="13"/>
      <c r="H1643" s="13"/>
      <c r="I1643" s="12"/>
      <c r="J1643" s="11"/>
      <c r="K1643" s="62"/>
    </row>
    <row r="1644" spans="1:11" ht="107.25" customHeight="1">
      <c r="A1644" s="17"/>
      <c r="B1644" s="16"/>
      <c r="C1644" s="15"/>
      <c r="D1644" s="14"/>
      <c r="E1644" s="13"/>
      <c r="F1644" s="13"/>
      <c r="G1644" s="13"/>
      <c r="H1644" s="13"/>
      <c r="I1644" s="12"/>
      <c r="J1644" s="11"/>
      <c r="K1644" s="62"/>
    </row>
    <row r="1645" spans="1:11" ht="107.25" customHeight="1">
      <c r="A1645" s="17"/>
      <c r="B1645" s="16"/>
      <c r="C1645" s="15"/>
      <c r="D1645" s="14"/>
      <c r="E1645" s="13"/>
      <c r="F1645" s="13"/>
      <c r="G1645" s="13"/>
      <c r="H1645" s="13"/>
      <c r="I1645" s="12"/>
      <c r="J1645" s="11"/>
      <c r="K1645" s="62"/>
    </row>
    <row r="1646" spans="1:11" ht="107.25" customHeight="1">
      <c r="A1646" s="17"/>
      <c r="B1646" s="16"/>
      <c r="C1646" s="15"/>
      <c r="D1646" s="14"/>
      <c r="E1646" s="13"/>
      <c r="F1646" s="13"/>
      <c r="G1646" s="13"/>
      <c r="H1646" s="13"/>
      <c r="I1646" s="12"/>
      <c r="J1646" s="11"/>
      <c r="K1646" s="62"/>
    </row>
    <row r="1647" spans="1:11" ht="107.25" customHeight="1">
      <c r="A1647" s="17"/>
      <c r="B1647" s="16"/>
      <c r="C1647" s="15"/>
      <c r="D1647" s="14"/>
      <c r="E1647" s="13"/>
      <c r="F1647" s="13"/>
      <c r="G1647" s="13"/>
      <c r="H1647" s="13"/>
      <c r="I1647" s="12"/>
      <c r="J1647" s="11"/>
      <c r="K1647" s="62"/>
    </row>
    <row r="1648" spans="1:11" ht="107.25" customHeight="1">
      <c r="A1648" s="17"/>
      <c r="B1648" s="16"/>
      <c r="C1648" s="15"/>
      <c r="D1648" s="14"/>
      <c r="E1648" s="13"/>
      <c r="F1648" s="13"/>
      <c r="G1648" s="13"/>
      <c r="H1648" s="13"/>
      <c r="I1648" s="12"/>
      <c r="J1648" s="11"/>
      <c r="K1648" s="62"/>
    </row>
    <row r="1649" spans="1:11" ht="107.25" customHeight="1">
      <c r="A1649" s="17"/>
      <c r="B1649" s="16"/>
      <c r="C1649" s="15"/>
      <c r="D1649" s="14"/>
      <c r="E1649" s="13"/>
      <c r="F1649" s="13"/>
      <c r="G1649" s="13"/>
      <c r="H1649" s="13"/>
      <c r="I1649" s="12"/>
      <c r="J1649" s="11"/>
      <c r="K1649" s="62"/>
    </row>
    <row r="1650" spans="1:11" ht="107.25" customHeight="1">
      <c r="A1650" s="17"/>
      <c r="B1650" s="16"/>
      <c r="C1650" s="15"/>
      <c r="D1650" s="14"/>
      <c r="E1650" s="13"/>
      <c r="F1650" s="13"/>
      <c r="G1650" s="13"/>
      <c r="H1650" s="13"/>
      <c r="I1650" s="12"/>
      <c r="J1650" s="11"/>
      <c r="K1650" s="62"/>
    </row>
    <row r="1651" spans="1:11" ht="107.25" customHeight="1">
      <c r="A1651" s="17"/>
      <c r="B1651" s="16"/>
      <c r="C1651" s="15"/>
      <c r="D1651" s="14"/>
      <c r="E1651" s="13"/>
      <c r="F1651" s="13"/>
      <c r="G1651" s="13"/>
      <c r="H1651" s="13"/>
      <c r="I1651" s="12"/>
      <c r="J1651" s="11"/>
      <c r="K1651" s="62"/>
    </row>
    <row r="1652" spans="1:11" ht="107.25" customHeight="1">
      <c r="A1652" s="17"/>
      <c r="B1652" s="16"/>
      <c r="C1652" s="15"/>
      <c r="D1652" s="14"/>
      <c r="E1652" s="13"/>
      <c r="F1652" s="13"/>
      <c r="G1652" s="13"/>
      <c r="H1652" s="13"/>
      <c r="I1652" s="12"/>
      <c r="J1652" s="11"/>
      <c r="K1652" s="62"/>
    </row>
    <row r="1653" spans="1:11" ht="107.25" customHeight="1">
      <c r="A1653" s="17"/>
      <c r="B1653" s="16"/>
      <c r="C1653" s="15"/>
      <c r="D1653" s="14"/>
      <c r="E1653" s="13"/>
      <c r="F1653" s="13"/>
      <c r="G1653" s="13"/>
      <c r="H1653" s="13"/>
      <c r="I1653" s="12"/>
      <c r="J1653" s="11"/>
      <c r="K1653" s="62"/>
    </row>
    <row r="1654" spans="1:11" ht="107.25" customHeight="1">
      <c r="A1654" s="17"/>
      <c r="B1654" s="16"/>
      <c r="C1654" s="15"/>
      <c r="D1654" s="14"/>
      <c r="E1654" s="13"/>
      <c r="F1654" s="13"/>
      <c r="G1654" s="13"/>
      <c r="H1654" s="13"/>
      <c r="I1654" s="12"/>
      <c r="J1654" s="11"/>
      <c r="K1654" s="62"/>
    </row>
    <row r="1655" spans="1:11" ht="107.25" customHeight="1">
      <c r="A1655" s="17"/>
      <c r="B1655" s="16"/>
      <c r="C1655" s="15"/>
      <c r="D1655" s="14"/>
      <c r="E1655" s="13"/>
      <c r="F1655" s="13"/>
      <c r="G1655" s="13"/>
      <c r="H1655" s="13"/>
      <c r="I1655" s="12"/>
      <c r="J1655" s="11"/>
      <c r="K1655" s="62"/>
    </row>
    <row r="1656" spans="1:11" ht="107.25" customHeight="1">
      <c r="A1656" s="17"/>
      <c r="B1656" s="16"/>
      <c r="C1656" s="15"/>
      <c r="D1656" s="14"/>
      <c r="E1656" s="13"/>
      <c r="F1656" s="13"/>
      <c r="G1656" s="13"/>
      <c r="H1656" s="13"/>
      <c r="I1656" s="12"/>
      <c r="J1656" s="11"/>
      <c r="K1656" s="62"/>
    </row>
    <row r="1657" spans="1:11" ht="107.25" customHeight="1">
      <c r="A1657" s="17"/>
      <c r="B1657" s="16"/>
      <c r="C1657" s="15"/>
      <c r="D1657" s="14"/>
      <c r="E1657" s="13"/>
      <c r="F1657" s="13"/>
      <c r="G1657" s="13"/>
      <c r="H1657" s="13"/>
      <c r="I1657" s="12"/>
      <c r="J1657" s="11"/>
      <c r="K1657" s="62"/>
    </row>
    <row r="1658" spans="1:11" ht="107.25" customHeight="1">
      <c r="A1658" s="17"/>
      <c r="B1658" s="16"/>
      <c r="C1658" s="15"/>
      <c r="D1658" s="14"/>
      <c r="E1658" s="13"/>
      <c r="F1658" s="13"/>
      <c r="G1658" s="13"/>
      <c r="H1658" s="13"/>
      <c r="I1658" s="12"/>
      <c r="J1658" s="11"/>
      <c r="K1658" s="62"/>
    </row>
    <row r="1659" spans="1:11" ht="107.25" customHeight="1">
      <c r="A1659" s="17"/>
      <c r="B1659" s="16"/>
      <c r="C1659" s="15"/>
      <c r="D1659" s="14"/>
      <c r="E1659" s="13"/>
      <c r="F1659" s="13"/>
      <c r="G1659" s="13"/>
      <c r="H1659" s="13"/>
      <c r="I1659" s="12"/>
      <c r="J1659" s="11"/>
      <c r="K1659" s="62"/>
    </row>
    <row r="1660" spans="1:11" ht="107.25" customHeight="1">
      <c r="A1660" s="17"/>
      <c r="B1660" s="16"/>
      <c r="C1660" s="15"/>
      <c r="D1660" s="14"/>
      <c r="E1660" s="13"/>
      <c r="F1660" s="13"/>
      <c r="G1660" s="13"/>
      <c r="H1660" s="13"/>
      <c r="I1660" s="12"/>
      <c r="J1660" s="11"/>
      <c r="K1660" s="62"/>
    </row>
    <row r="1661" spans="1:11" ht="107.25" customHeight="1">
      <c r="A1661" s="17"/>
      <c r="B1661" s="16"/>
      <c r="C1661" s="15"/>
      <c r="D1661" s="14"/>
      <c r="E1661" s="13"/>
      <c r="F1661" s="13"/>
      <c r="G1661" s="13"/>
      <c r="H1661" s="13"/>
      <c r="I1661" s="12"/>
      <c r="J1661" s="11"/>
      <c r="K1661" s="62"/>
    </row>
    <row r="1662" spans="1:11" ht="107.25" customHeight="1">
      <c r="A1662" s="17"/>
      <c r="B1662" s="16"/>
      <c r="C1662" s="15"/>
      <c r="D1662" s="14"/>
      <c r="E1662" s="13"/>
      <c r="F1662" s="13"/>
      <c r="G1662" s="13"/>
      <c r="H1662" s="13"/>
      <c r="I1662" s="12"/>
      <c r="J1662" s="11"/>
      <c r="K1662" s="62"/>
    </row>
    <row r="1663" spans="1:11" ht="107.25" customHeight="1">
      <c r="A1663" s="17"/>
      <c r="B1663" s="16"/>
      <c r="C1663" s="15"/>
      <c r="D1663" s="14"/>
      <c r="E1663" s="13"/>
      <c r="F1663" s="13"/>
      <c r="G1663" s="13"/>
      <c r="H1663" s="13"/>
      <c r="I1663" s="12"/>
      <c r="J1663" s="11"/>
      <c r="K1663" s="62"/>
    </row>
    <row r="1664" spans="1:11" ht="107.25" customHeight="1">
      <c r="A1664" s="17"/>
      <c r="B1664" s="16"/>
      <c r="C1664" s="15"/>
      <c r="D1664" s="14"/>
      <c r="E1664" s="13"/>
      <c r="F1664" s="13"/>
      <c r="G1664" s="13"/>
      <c r="H1664" s="13"/>
      <c r="I1664" s="12"/>
      <c r="J1664" s="11"/>
      <c r="K1664" s="62"/>
    </row>
    <row r="1665" spans="1:11" ht="107.25" customHeight="1">
      <c r="A1665" s="17"/>
      <c r="B1665" s="16"/>
      <c r="C1665" s="15"/>
      <c r="D1665" s="14"/>
      <c r="E1665" s="13"/>
      <c r="F1665" s="13"/>
      <c r="G1665" s="13"/>
      <c r="H1665" s="13"/>
      <c r="I1665" s="12"/>
      <c r="J1665" s="11"/>
      <c r="K1665" s="62"/>
    </row>
    <row r="1666" spans="1:11" ht="107.25" customHeight="1">
      <c r="A1666" s="17"/>
      <c r="B1666" s="16"/>
      <c r="C1666" s="15"/>
      <c r="D1666" s="14"/>
      <c r="E1666" s="13"/>
      <c r="F1666" s="13"/>
      <c r="G1666" s="13"/>
      <c r="H1666" s="13"/>
      <c r="I1666" s="12"/>
      <c r="J1666" s="11"/>
      <c r="K1666" s="62"/>
    </row>
    <row r="1667" spans="1:11" ht="107.25" customHeight="1">
      <c r="A1667" s="17"/>
      <c r="B1667" s="16"/>
      <c r="C1667" s="15"/>
      <c r="D1667" s="14"/>
      <c r="E1667" s="13"/>
      <c r="F1667" s="13"/>
      <c r="G1667" s="13"/>
      <c r="H1667" s="13"/>
      <c r="I1667" s="12"/>
      <c r="J1667" s="11"/>
      <c r="K1667" s="62"/>
    </row>
    <row r="1668" spans="1:11" ht="107.25" customHeight="1">
      <c r="A1668" s="17"/>
      <c r="B1668" s="16"/>
      <c r="C1668" s="15"/>
      <c r="D1668" s="14"/>
      <c r="E1668" s="13"/>
      <c r="F1668" s="13"/>
      <c r="G1668" s="13"/>
      <c r="H1668" s="13"/>
      <c r="I1668" s="12"/>
      <c r="J1668" s="11"/>
      <c r="K1668" s="62"/>
    </row>
    <row r="1669" spans="1:11" ht="107.25" customHeight="1">
      <c r="A1669" s="17"/>
      <c r="B1669" s="16"/>
      <c r="C1669" s="15"/>
      <c r="D1669" s="14"/>
      <c r="E1669" s="13"/>
      <c r="F1669" s="13"/>
      <c r="G1669" s="13"/>
      <c r="H1669" s="13"/>
      <c r="I1669" s="12"/>
      <c r="J1669" s="11"/>
      <c r="K1669" s="62"/>
    </row>
    <row r="1670" spans="1:11" ht="107.25" customHeight="1">
      <c r="A1670" s="17"/>
      <c r="B1670" s="16"/>
      <c r="C1670" s="15"/>
      <c r="D1670" s="14"/>
      <c r="E1670" s="13"/>
      <c r="F1670" s="13"/>
      <c r="G1670" s="13"/>
      <c r="H1670" s="13"/>
      <c r="I1670" s="12"/>
      <c r="J1670" s="11"/>
      <c r="K1670" s="62"/>
    </row>
    <row r="1671" spans="1:11" ht="107.25" customHeight="1">
      <c r="A1671" s="17"/>
      <c r="B1671" s="16"/>
      <c r="C1671" s="15"/>
      <c r="D1671" s="14"/>
      <c r="E1671" s="13"/>
      <c r="F1671" s="13"/>
      <c r="G1671" s="13"/>
      <c r="H1671" s="13"/>
      <c r="I1671" s="12"/>
      <c r="J1671" s="11"/>
      <c r="K1671" s="62"/>
    </row>
    <row r="1672" spans="1:11" ht="107.25" customHeight="1">
      <c r="A1672" s="17"/>
      <c r="B1672" s="16"/>
      <c r="C1672" s="15"/>
      <c r="D1672" s="14"/>
      <c r="E1672" s="13"/>
      <c r="F1672" s="13"/>
      <c r="G1672" s="13"/>
      <c r="H1672" s="13"/>
      <c r="I1672" s="12"/>
      <c r="J1672" s="11"/>
      <c r="K1672" s="62"/>
    </row>
    <row r="1673" spans="1:11" ht="107.25" customHeight="1">
      <c r="A1673" s="17"/>
      <c r="B1673" s="16"/>
      <c r="C1673" s="15"/>
      <c r="D1673" s="14"/>
      <c r="E1673" s="13"/>
      <c r="F1673" s="13"/>
      <c r="G1673" s="13"/>
      <c r="H1673" s="13"/>
      <c r="I1673" s="12"/>
      <c r="J1673" s="11"/>
      <c r="K1673" s="62"/>
    </row>
    <row r="1674" spans="1:11" ht="107.25" customHeight="1">
      <c r="A1674" s="17"/>
      <c r="B1674" s="16"/>
      <c r="C1674" s="15"/>
      <c r="D1674" s="14"/>
      <c r="E1674" s="13"/>
      <c r="F1674" s="13"/>
      <c r="G1674" s="13"/>
      <c r="H1674" s="13"/>
      <c r="I1674" s="12"/>
      <c r="J1674" s="11"/>
      <c r="K1674" s="62"/>
    </row>
    <row r="1675" spans="1:11" ht="107.25" customHeight="1">
      <c r="A1675" s="17"/>
      <c r="B1675" s="16"/>
      <c r="C1675" s="15"/>
      <c r="D1675" s="14"/>
      <c r="E1675" s="13"/>
      <c r="F1675" s="13"/>
      <c r="G1675" s="13"/>
      <c r="H1675" s="13"/>
      <c r="I1675" s="12"/>
      <c r="J1675" s="11"/>
      <c r="K1675" s="62"/>
    </row>
    <row r="1676" spans="1:11" ht="107.25" customHeight="1">
      <c r="A1676" s="17"/>
      <c r="B1676" s="16"/>
      <c r="C1676" s="15"/>
      <c r="D1676" s="14"/>
      <c r="E1676" s="13"/>
      <c r="F1676" s="13"/>
      <c r="G1676" s="13"/>
      <c r="H1676" s="13"/>
      <c r="I1676" s="12"/>
      <c r="J1676" s="11"/>
      <c r="K1676" s="62"/>
    </row>
    <row r="1677" spans="1:11" ht="107.25" customHeight="1">
      <c r="A1677" s="17"/>
      <c r="B1677" s="16"/>
      <c r="C1677" s="15"/>
      <c r="D1677" s="14"/>
      <c r="E1677" s="13"/>
      <c r="F1677" s="13"/>
      <c r="G1677" s="13"/>
      <c r="H1677" s="13"/>
      <c r="I1677" s="12"/>
      <c r="J1677" s="11"/>
      <c r="K1677" s="62"/>
    </row>
    <row r="1678" spans="1:11" ht="107.25" customHeight="1">
      <c r="A1678" s="17"/>
      <c r="B1678" s="16"/>
      <c r="C1678" s="15"/>
      <c r="D1678" s="14"/>
      <c r="E1678" s="13"/>
      <c r="F1678" s="13"/>
      <c r="G1678" s="13"/>
      <c r="H1678" s="13"/>
      <c r="I1678" s="12"/>
      <c r="J1678" s="11"/>
      <c r="K1678" s="62"/>
    </row>
    <row r="1679" spans="1:11" ht="107.25" customHeight="1">
      <c r="A1679" s="17"/>
      <c r="B1679" s="16"/>
      <c r="C1679" s="15"/>
      <c r="D1679" s="14"/>
      <c r="E1679" s="13"/>
      <c r="F1679" s="13"/>
      <c r="G1679" s="13"/>
      <c r="H1679" s="13"/>
      <c r="I1679" s="12"/>
      <c r="J1679" s="11"/>
      <c r="K1679" s="62"/>
    </row>
    <row r="1680" spans="1:11" ht="107.25" customHeight="1">
      <c r="A1680" s="17"/>
      <c r="B1680" s="16"/>
      <c r="C1680" s="15"/>
      <c r="D1680" s="14"/>
      <c r="E1680" s="13"/>
      <c r="F1680" s="13"/>
      <c r="G1680" s="13"/>
      <c r="H1680" s="13"/>
      <c r="I1680" s="12"/>
      <c r="J1680" s="11"/>
      <c r="K1680" s="62"/>
    </row>
    <row r="1681" spans="1:11" ht="107.25" customHeight="1">
      <c r="A1681" s="17"/>
      <c r="B1681" s="16"/>
      <c r="C1681" s="15"/>
      <c r="D1681" s="14"/>
      <c r="E1681" s="13"/>
      <c r="F1681" s="13"/>
      <c r="G1681" s="13"/>
      <c r="H1681" s="13"/>
      <c r="I1681" s="12"/>
      <c r="J1681" s="11"/>
      <c r="K1681" s="62"/>
    </row>
    <row r="1682" spans="1:11" ht="107.25" customHeight="1">
      <c r="A1682" s="17"/>
      <c r="B1682" s="16"/>
      <c r="C1682" s="15"/>
      <c r="D1682" s="14"/>
      <c r="E1682" s="13"/>
      <c r="F1682" s="13"/>
      <c r="G1682" s="13"/>
      <c r="H1682" s="13"/>
      <c r="I1682" s="12"/>
      <c r="J1682" s="11"/>
      <c r="K1682" s="62"/>
    </row>
    <row r="1683" spans="1:11" ht="107.25" customHeight="1">
      <c r="A1683" s="17"/>
      <c r="B1683" s="16"/>
      <c r="C1683" s="15"/>
      <c r="D1683" s="14"/>
      <c r="E1683" s="13"/>
      <c r="F1683" s="13"/>
      <c r="G1683" s="13"/>
      <c r="H1683" s="13"/>
      <c r="I1683" s="12"/>
      <c r="J1683" s="11"/>
      <c r="K1683" s="62"/>
    </row>
    <row r="1684" spans="1:11" ht="107.25" customHeight="1">
      <c r="A1684" s="17"/>
      <c r="B1684" s="16"/>
      <c r="C1684" s="15"/>
      <c r="D1684" s="14"/>
      <c r="E1684" s="13"/>
      <c r="F1684" s="13"/>
      <c r="G1684" s="13"/>
      <c r="H1684" s="13"/>
      <c r="I1684" s="12"/>
      <c r="J1684" s="11"/>
      <c r="K1684" s="62"/>
    </row>
    <row r="1685" spans="1:11" ht="107.25" customHeight="1">
      <c r="A1685" s="17"/>
      <c r="B1685" s="16"/>
      <c r="C1685" s="15"/>
      <c r="D1685" s="14"/>
      <c r="E1685" s="13"/>
      <c r="F1685" s="13"/>
      <c r="G1685" s="13"/>
      <c r="H1685" s="13"/>
      <c r="I1685" s="12"/>
      <c r="J1685" s="11"/>
      <c r="K1685" s="62"/>
    </row>
    <row r="1686" spans="1:11" ht="107.25" customHeight="1">
      <c r="A1686" s="17"/>
      <c r="B1686" s="16"/>
      <c r="C1686" s="15"/>
      <c r="D1686" s="14"/>
      <c r="E1686" s="13"/>
      <c r="F1686" s="13"/>
      <c r="G1686" s="13"/>
      <c r="H1686" s="13"/>
      <c r="I1686" s="12"/>
      <c r="J1686" s="11"/>
      <c r="K1686" s="62"/>
    </row>
    <row r="1687" spans="1:11" ht="107.25" customHeight="1">
      <c r="A1687" s="17"/>
      <c r="B1687" s="16"/>
      <c r="C1687" s="15"/>
      <c r="D1687" s="14"/>
      <c r="E1687" s="13"/>
      <c r="F1687" s="13"/>
      <c r="G1687" s="13"/>
      <c r="H1687" s="13"/>
      <c r="I1687" s="12"/>
      <c r="J1687" s="11"/>
      <c r="K1687" s="62"/>
    </row>
    <row r="1688" spans="1:11" ht="107.25" customHeight="1">
      <c r="A1688" s="17"/>
      <c r="B1688" s="16"/>
      <c r="C1688" s="15"/>
      <c r="D1688" s="14"/>
      <c r="E1688" s="13"/>
      <c r="F1688" s="13"/>
      <c r="G1688" s="13"/>
      <c r="H1688" s="13"/>
      <c r="I1688" s="12"/>
      <c r="J1688" s="11"/>
      <c r="K1688" s="62"/>
    </row>
    <row r="1689" spans="1:11" ht="107.25" customHeight="1">
      <c r="A1689" s="17"/>
      <c r="B1689" s="16"/>
      <c r="C1689" s="15"/>
      <c r="D1689" s="14"/>
      <c r="E1689" s="13"/>
      <c r="F1689" s="13"/>
      <c r="G1689" s="13"/>
      <c r="H1689" s="13"/>
      <c r="I1689" s="12"/>
      <c r="J1689" s="11"/>
      <c r="K1689" s="62"/>
    </row>
    <row r="1690" spans="1:11" ht="107.25" customHeight="1">
      <c r="A1690" s="17"/>
      <c r="B1690" s="16"/>
      <c r="C1690" s="15"/>
      <c r="D1690" s="14"/>
      <c r="E1690" s="13"/>
      <c r="F1690" s="13"/>
      <c r="G1690" s="13"/>
      <c r="H1690" s="13"/>
      <c r="I1690" s="12"/>
      <c r="J1690" s="11"/>
      <c r="K1690" s="62"/>
    </row>
    <row r="1691" spans="1:11" ht="107.25" customHeight="1">
      <c r="A1691" s="17"/>
      <c r="B1691" s="16"/>
      <c r="C1691" s="15"/>
      <c r="D1691" s="14"/>
      <c r="E1691" s="13"/>
      <c r="F1691" s="13"/>
      <c r="G1691" s="13"/>
      <c r="H1691" s="13"/>
      <c r="I1691" s="12"/>
      <c r="J1691" s="11"/>
      <c r="K1691" s="62"/>
    </row>
    <row r="1692" spans="1:11" ht="107.25" customHeight="1">
      <c r="A1692" s="17"/>
      <c r="B1692" s="16"/>
      <c r="C1692" s="15"/>
      <c r="D1692" s="14"/>
      <c r="E1692" s="13"/>
      <c r="F1692" s="13"/>
      <c r="G1692" s="13"/>
      <c r="H1692" s="13"/>
      <c r="I1692" s="12"/>
      <c r="J1692" s="11"/>
      <c r="K1692" s="62"/>
    </row>
    <row r="1693" spans="1:11" ht="107.25" customHeight="1">
      <c r="A1693" s="17"/>
      <c r="B1693" s="16"/>
      <c r="C1693" s="15"/>
      <c r="D1693" s="14"/>
      <c r="E1693" s="13"/>
      <c r="F1693" s="13"/>
      <c r="G1693" s="13"/>
      <c r="H1693" s="13"/>
      <c r="I1693" s="12"/>
      <c r="J1693" s="11"/>
      <c r="K1693" s="62"/>
    </row>
    <row r="1694" spans="1:11" ht="107.25" customHeight="1">
      <c r="A1694" s="17"/>
      <c r="B1694" s="16"/>
      <c r="C1694" s="15"/>
      <c r="D1694" s="14"/>
      <c r="E1694" s="13"/>
      <c r="F1694" s="13"/>
      <c r="G1694" s="13"/>
      <c r="H1694" s="13"/>
      <c r="I1694" s="12"/>
      <c r="J1694" s="11"/>
      <c r="K1694" s="62"/>
    </row>
    <row r="1695" spans="1:11" ht="107.25" customHeight="1">
      <c r="A1695" s="17"/>
      <c r="B1695" s="16"/>
      <c r="C1695" s="15"/>
      <c r="D1695" s="14"/>
      <c r="E1695" s="13"/>
      <c r="F1695" s="13"/>
      <c r="G1695" s="13"/>
      <c r="H1695" s="13"/>
      <c r="I1695" s="12"/>
      <c r="J1695" s="11"/>
      <c r="K1695" s="62"/>
    </row>
    <row r="1696" spans="1:11" ht="107.25" customHeight="1">
      <c r="A1696" s="17"/>
      <c r="B1696" s="16"/>
      <c r="C1696" s="15"/>
      <c r="D1696" s="14"/>
      <c r="E1696" s="13"/>
      <c r="F1696" s="13"/>
      <c r="G1696" s="13"/>
      <c r="H1696" s="13"/>
      <c r="I1696" s="12"/>
      <c r="J1696" s="11"/>
      <c r="K1696" s="62"/>
    </row>
    <row r="1697" spans="1:11" ht="107.25" customHeight="1">
      <c r="A1697" s="17"/>
      <c r="B1697" s="16"/>
      <c r="C1697" s="15"/>
      <c r="D1697" s="14"/>
      <c r="E1697" s="13"/>
      <c r="F1697" s="13"/>
      <c r="G1697" s="13"/>
      <c r="H1697" s="13"/>
      <c r="I1697" s="12"/>
      <c r="J1697" s="11"/>
      <c r="K1697" s="62"/>
    </row>
    <row r="1698" spans="1:11" ht="107.25" customHeight="1">
      <c r="A1698" s="17"/>
      <c r="B1698" s="16"/>
      <c r="C1698" s="15"/>
      <c r="D1698" s="14"/>
      <c r="E1698" s="13"/>
      <c r="F1698" s="13"/>
      <c r="G1698" s="13"/>
      <c r="H1698" s="13"/>
      <c r="I1698" s="12"/>
      <c r="J1698" s="11"/>
      <c r="K1698" s="62"/>
    </row>
    <row r="1699" spans="1:11" ht="107.25" customHeight="1">
      <c r="A1699" s="17"/>
      <c r="B1699" s="16"/>
      <c r="C1699" s="15"/>
      <c r="D1699" s="14"/>
      <c r="E1699" s="13"/>
      <c r="F1699" s="13"/>
      <c r="G1699" s="13"/>
      <c r="H1699" s="13"/>
      <c r="I1699" s="12"/>
      <c r="J1699" s="11"/>
      <c r="K1699" s="62"/>
    </row>
    <row r="1700" spans="1:11" ht="107.25" customHeight="1">
      <c r="A1700" s="17"/>
      <c r="B1700" s="16"/>
      <c r="C1700" s="15"/>
      <c r="D1700" s="14"/>
      <c r="E1700" s="13"/>
      <c r="F1700" s="13"/>
      <c r="G1700" s="13"/>
      <c r="H1700" s="13"/>
      <c r="I1700" s="12"/>
      <c r="J1700" s="11"/>
      <c r="K1700" s="62"/>
    </row>
    <row r="1701" spans="1:11" ht="107.25" customHeight="1">
      <c r="A1701" s="17"/>
      <c r="B1701" s="16"/>
      <c r="C1701" s="15"/>
      <c r="D1701" s="14"/>
      <c r="E1701" s="13"/>
      <c r="F1701" s="13"/>
      <c r="G1701" s="13"/>
      <c r="H1701" s="13"/>
      <c r="I1701" s="12"/>
      <c r="J1701" s="11"/>
      <c r="K1701" s="62"/>
    </row>
    <row r="1702" spans="1:11" ht="107.25" customHeight="1">
      <c r="A1702" s="17"/>
      <c r="B1702" s="16"/>
      <c r="C1702" s="15"/>
      <c r="D1702" s="14"/>
      <c r="E1702" s="13"/>
      <c r="F1702" s="13"/>
      <c r="G1702" s="13"/>
      <c r="H1702" s="13"/>
      <c r="I1702" s="12"/>
      <c r="J1702" s="11"/>
      <c r="K1702" s="62"/>
    </row>
    <row r="1703" spans="1:11" ht="107.25" customHeight="1">
      <c r="A1703" s="17"/>
      <c r="B1703" s="16"/>
      <c r="C1703" s="15"/>
      <c r="D1703" s="14"/>
      <c r="E1703" s="13"/>
      <c r="F1703" s="13"/>
      <c r="G1703" s="13"/>
      <c r="H1703" s="13"/>
      <c r="I1703" s="12"/>
      <c r="J1703" s="11"/>
      <c r="K1703" s="62"/>
    </row>
    <row r="1704" spans="1:11" ht="107.25" customHeight="1">
      <c r="A1704" s="17"/>
      <c r="B1704" s="16"/>
      <c r="C1704" s="15"/>
      <c r="D1704" s="14"/>
      <c r="E1704" s="13"/>
      <c r="F1704" s="13"/>
      <c r="G1704" s="13"/>
      <c r="H1704" s="13"/>
      <c r="I1704" s="12"/>
      <c r="J1704" s="11"/>
      <c r="K1704" s="62"/>
    </row>
    <row r="1705" spans="1:11" ht="107.25" customHeight="1">
      <c r="A1705" s="17"/>
      <c r="B1705" s="16"/>
      <c r="C1705" s="15"/>
      <c r="D1705" s="14"/>
      <c r="E1705" s="13"/>
      <c r="F1705" s="13"/>
      <c r="G1705" s="13"/>
      <c r="H1705" s="13"/>
      <c r="I1705" s="12"/>
      <c r="J1705" s="11"/>
      <c r="K1705" s="62"/>
    </row>
    <row r="1706" spans="1:11" ht="107.25" customHeight="1">
      <c r="A1706" s="17"/>
      <c r="B1706" s="16"/>
      <c r="C1706" s="15"/>
      <c r="D1706" s="14"/>
      <c r="E1706" s="13"/>
      <c r="F1706" s="13"/>
      <c r="G1706" s="13"/>
      <c r="H1706" s="13"/>
      <c r="I1706" s="12"/>
      <c r="J1706" s="11"/>
      <c r="K1706" s="62"/>
    </row>
    <row r="1707" spans="1:11" ht="107.25" customHeight="1">
      <c r="A1707" s="17"/>
      <c r="B1707" s="16"/>
      <c r="C1707" s="15"/>
      <c r="D1707" s="14"/>
      <c r="E1707" s="13"/>
      <c r="F1707" s="13"/>
      <c r="G1707" s="13"/>
      <c r="H1707" s="13"/>
      <c r="I1707" s="12"/>
      <c r="J1707" s="11"/>
      <c r="K1707" s="62"/>
    </row>
    <row r="1708" spans="1:11" ht="107.25" customHeight="1">
      <c r="A1708" s="17"/>
      <c r="B1708" s="16"/>
      <c r="C1708" s="15"/>
      <c r="D1708" s="14"/>
      <c r="E1708" s="13"/>
      <c r="F1708" s="13"/>
      <c r="G1708" s="13"/>
      <c r="H1708" s="13"/>
      <c r="I1708" s="12"/>
      <c r="J1708" s="11"/>
      <c r="K1708" s="62"/>
    </row>
    <row r="1709" spans="1:11" ht="107.25" customHeight="1">
      <c r="A1709" s="17"/>
      <c r="B1709" s="16"/>
      <c r="C1709" s="15"/>
      <c r="D1709" s="14"/>
      <c r="E1709" s="13"/>
      <c r="F1709" s="13"/>
      <c r="G1709" s="13"/>
      <c r="H1709" s="13"/>
      <c r="I1709" s="12"/>
      <c r="J1709" s="11"/>
      <c r="K1709" s="62"/>
    </row>
    <row r="1710" spans="1:11" ht="107.25" customHeight="1">
      <c r="A1710" s="17"/>
      <c r="B1710" s="16"/>
      <c r="C1710" s="15"/>
      <c r="D1710" s="14"/>
      <c r="E1710" s="13"/>
      <c r="F1710" s="13"/>
      <c r="G1710" s="13"/>
      <c r="H1710" s="13"/>
      <c r="I1710" s="12"/>
      <c r="J1710" s="11"/>
      <c r="K1710" s="62"/>
    </row>
    <row r="1711" spans="1:11" ht="107.25" customHeight="1">
      <c r="A1711" s="17"/>
      <c r="B1711" s="16"/>
      <c r="C1711" s="15"/>
      <c r="D1711" s="14"/>
      <c r="E1711" s="13"/>
      <c r="F1711" s="13"/>
      <c r="G1711" s="13"/>
      <c r="H1711" s="13"/>
      <c r="I1711" s="12"/>
      <c r="J1711" s="11"/>
      <c r="K1711" s="62"/>
    </row>
    <row r="1712" spans="1:11" ht="107.25" customHeight="1">
      <c r="A1712" s="17"/>
      <c r="B1712" s="16"/>
      <c r="C1712" s="15"/>
      <c r="D1712" s="14"/>
      <c r="E1712" s="13"/>
      <c r="F1712" s="13"/>
      <c r="G1712" s="13"/>
      <c r="H1712" s="13"/>
      <c r="I1712" s="12"/>
      <c r="J1712" s="11"/>
      <c r="K1712" s="62"/>
    </row>
    <row r="1713" spans="1:11" ht="107.25" customHeight="1">
      <c r="A1713" s="17"/>
      <c r="B1713" s="16"/>
      <c r="C1713" s="15"/>
      <c r="D1713" s="14"/>
      <c r="E1713" s="13"/>
      <c r="F1713" s="13"/>
      <c r="G1713" s="13"/>
      <c r="H1713" s="13"/>
      <c r="I1713" s="12"/>
      <c r="J1713" s="11"/>
      <c r="K1713" s="62"/>
    </row>
    <row r="1714" spans="1:11" ht="107.25" customHeight="1">
      <c r="A1714" s="17"/>
      <c r="B1714" s="16"/>
      <c r="C1714" s="15"/>
      <c r="D1714" s="14"/>
      <c r="E1714" s="13"/>
      <c r="F1714" s="13"/>
      <c r="G1714" s="13"/>
      <c r="H1714" s="13"/>
      <c r="I1714" s="12"/>
      <c r="J1714" s="11"/>
      <c r="K1714" s="62"/>
    </row>
    <row r="1715" spans="1:11" ht="107.25" customHeight="1">
      <c r="A1715" s="17"/>
      <c r="B1715" s="16"/>
      <c r="C1715" s="15"/>
      <c r="D1715" s="14"/>
      <c r="E1715" s="13"/>
      <c r="F1715" s="13"/>
      <c r="G1715" s="13"/>
      <c r="H1715" s="13"/>
      <c r="I1715" s="12"/>
      <c r="J1715" s="11"/>
      <c r="K1715" s="62"/>
    </row>
    <row r="1716" spans="1:11" ht="107.25" customHeight="1">
      <c r="A1716" s="17"/>
      <c r="B1716" s="16"/>
      <c r="C1716" s="15"/>
      <c r="D1716" s="14"/>
      <c r="E1716" s="13"/>
      <c r="F1716" s="13"/>
      <c r="G1716" s="13"/>
      <c r="H1716" s="13"/>
      <c r="I1716" s="12"/>
      <c r="J1716" s="11"/>
      <c r="K1716" s="62"/>
    </row>
    <row r="1717" spans="1:11" ht="107.25" customHeight="1">
      <c r="A1717" s="17"/>
      <c r="B1717" s="16"/>
      <c r="C1717" s="15"/>
      <c r="D1717" s="14"/>
      <c r="E1717" s="13"/>
      <c r="F1717" s="13"/>
      <c r="G1717" s="13"/>
      <c r="H1717" s="13"/>
      <c r="I1717" s="12"/>
      <c r="J1717" s="11"/>
      <c r="K1717" s="62"/>
    </row>
    <row r="1718" spans="1:11" ht="107.25" customHeight="1">
      <c r="A1718" s="17"/>
      <c r="B1718" s="16"/>
      <c r="C1718" s="15"/>
      <c r="D1718" s="14"/>
      <c r="E1718" s="13"/>
      <c r="F1718" s="13"/>
      <c r="G1718" s="13"/>
      <c r="H1718" s="13"/>
      <c r="I1718" s="12"/>
      <c r="J1718" s="11"/>
      <c r="K1718" s="62"/>
    </row>
    <row r="1719" spans="1:11" ht="107.25" customHeight="1">
      <c r="A1719" s="17"/>
      <c r="B1719" s="16"/>
      <c r="C1719" s="15"/>
      <c r="D1719" s="14"/>
      <c r="E1719" s="13"/>
      <c r="F1719" s="13"/>
      <c r="G1719" s="13"/>
      <c r="H1719" s="13"/>
      <c r="I1719" s="12"/>
      <c r="J1719" s="11"/>
      <c r="K1719" s="62"/>
    </row>
    <row r="1720" spans="1:11" ht="107.25" customHeight="1">
      <c r="A1720" s="17"/>
      <c r="B1720" s="16"/>
      <c r="C1720" s="15"/>
      <c r="D1720" s="14"/>
      <c r="E1720" s="13"/>
      <c r="F1720" s="13"/>
      <c r="G1720" s="13"/>
      <c r="H1720" s="13"/>
      <c r="I1720" s="12"/>
      <c r="J1720" s="11"/>
      <c r="K1720" s="62"/>
    </row>
    <row r="1721" spans="1:11" ht="107.25" customHeight="1">
      <c r="A1721" s="17"/>
      <c r="B1721" s="16"/>
      <c r="C1721" s="15"/>
      <c r="D1721" s="14"/>
      <c r="E1721" s="13"/>
      <c r="F1721" s="13"/>
      <c r="G1721" s="13"/>
      <c r="H1721" s="13"/>
      <c r="I1721" s="12"/>
      <c r="J1721" s="11"/>
      <c r="K1721" s="62"/>
    </row>
    <row r="1722" spans="1:11" ht="107.25" customHeight="1">
      <c r="A1722" s="17"/>
      <c r="B1722" s="16"/>
      <c r="C1722" s="15"/>
      <c r="D1722" s="14"/>
      <c r="E1722" s="13"/>
      <c r="F1722" s="13"/>
      <c r="G1722" s="13"/>
      <c r="H1722" s="13"/>
      <c r="I1722" s="12"/>
      <c r="J1722" s="11"/>
      <c r="K1722" s="62"/>
    </row>
    <row r="1723" spans="1:11" ht="107.25" customHeight="1">
      <c r="A1723" s="17"/>
      <c r="B1723" s="16"/>
      <c r="C1723" s="15"/>
      <c r="D1723" s="14"/>
      <c r="E1723" s="13"/>
      <c r="F1723" s="13"/>
      <c r="G1723" s="13"/>
      <c r="H1723" s="13"/>
      <c r="I1723" s="12"/>
      <c r="J1723" s="11"/>
      <c r="K1723" s="62"/>
    </row>
    <row r="1724" spans="1:11" ht="107.25" customHeight="1">
      <c r="A1724" s="17"/>
      <c r="B1724" s="16"/>
      <c r="C1724" s="15"/>
      <c r="D1724" s="14"/>
      <c r="E1724" s="13"/>
      <c r="F1724" s="13"/>
      <c r="G1724" s="13"/>
      <c r="H1724" s="13"/>
      <c r="I1724" s="12"/>
      <c r="J1724" s="11"/>
      <c r="K1724" s="62"/>
    </row>
    <row r="1725" spans="1:11" ht="107.25" customHeight="1">
      <c r="A1725" s="17"/>
      <c r="B1725" s="16"/>
      <c r="C1725" s="15"/>
      <c r="D1725" s="14"/>
      <c r="E1725" s="13"/>
      <c r="F1725" s="13"/>
      <c r="G1725" s="13"/>
      <c r="H1725" s="13"/>
      <c r="I1725" s="12"/>
      <c r="J1725" s="11"/>
      <c r="K1725" s="62"/>
    </row>
    <row r="1726" spans="1:11" ht="107.25" customHeight="1">
      <c r="A1726" s="17"/>
      <c r="B1726" s="16"/>
      <c r="C1726" s="15"/>
      <c r="D1726" s="14"/>
      <c r="E1726" s="13"/>
      <c r="F1726" s="13"/>
      <c r="G1726" s="13"/>
      <c r="H1726" s="13"/>
      <c r="I1726" s="12"/>
      <c r="J1726" s="11"/>
      <c r="K1726" s="62"/>
    </row>
    <row r="1727" spans="1:11" ht="107.25" customHeight="1">
      <c r="A1727" s="17"/>
      <c r="B1727" s="16"/>
      <c r="C1727" s="15"/>
      <c r="D1727" s="14"/>
      <c r="E1727" s="13"/>
      <c r="F1727" s="13"/>
      <c r="G1727" s="13"/>
      <c r="H1727" s="13"/>
      <c r="I1727" s="12"/>
      <c r="J1727" s="11"/>
      <c r="K1727" s="62"/>
    </row>
    <row r="1728" spans="1:11" ht="107.25" customHeight="1">
      <c r="A1728" s="17"/>
      <c r="B1728" s="16"/>
      <c r="C1728" s="15"/>
      <c r="D1728" s="14"/>
      <c r="E1728" s="13"/>
      <c r="F1728" s="13"/>
      <c r="G1728" s="13"/>
      <c r="H1728" s="13"/>
      <c r="I1728" s="12"/>
      <c r="J1728" s="11"/>
      <c r="K1728" s="62"/>
    </row>
    <row r="1729" spans="1:11" ht="107.25" customHeight="1">
      <c r="A1729" s="17"/>
      <c r="B1729" s="16"/>
      <c r="C1729" s="15"/>
      <c r="D1729" s="14"/>
      <c r="E1729" s="13"/>
      <c r="F1729" s="13"/>
      <c r="G1729" s="13"/>
      <c r="H1729" s="13"/>
      <c r="I1729" s="12"/>
      <c r="J1729" s="11"/>
      <c r="K1729" s="62"/>
    </row>
    <row r="1730" spans="1:11" ht="107.25" customHeight="1">
      <c r="A1730" s="17"/>
      <c r="B1730" s="16"/>
      <c r="C1730" s="15"/>
      <c r="D1730" s="14"/>
      <c r="E1730" s="13"/>
      <c r="F1730" s="13"/>
      <c r="G1730" s="13"/>
      <c r="H1730" s="13"/>
      <c r="I1730" s="12"/>
      <c r="J1730" s="11"/>
      <c r="K1730" s="62"/>
    </row>
    <row r="1731" spans="1:11" ht="107.25" customHeight="1">
      <c r="A1731" s="17"/>
      <c r="B1731" s="16"/>
      <c r="C1731" s="15"/>
      <c r="D1731" s="14"/>
      <c r="E1731" s="13"/>
      <c r="F1731" s="13"/>
      <c r="G1731" s="13"/>
      <c r="H1731" s="13"/>
      <c r="I1731" s="12"/>
      <c r="J1731" s="11"/>
      <c r="K1731" s="62"/>
    </row>
    <row r="1732" spans="1:11" ht="107.25" customHeight="1">
      <c r="A1732" s="17"/>
      <c r="B1732" s="16"/>
      <c r="C1732" s="15"/>
      <c r="D1732" s="14"/>
      <c r="E1732" s="13"/>
      <c r="F1732" s="13"/>
      <c r="G1732" s="13"/>
      <c r="H1732" s="13"/>
      <c r="I1732" s="12"/>
      <c r="J1732" s="11"/>
      <c r="K1732" s="62"/>
    </row>
    <row r="1733" spans="1:11" ht="107.25" customHeight="1">
      <c r="A1733" s="17"/>
      <c r="B1733" s="16"/>
      <c r="C1733" s="15"/>
      <c r="D1733" s="14"/>
      <c r="E1733" s="13"/>
      <c r="F1733" s="13"/>
      <c r="G1733" s="13"/>
      <c r="H1733" s="13"/>
      <c r="I1733" s="12"/>
      <c r="J1733" s="11"/>
      <c r="K1733" s="62"/>
    </row>
    <row r="1734" spans="1:11" ht="107.25" customHeight="1">
      <c r="A1734" s="17"/>
      <c r="B1734" s="16"/>
      <c r="C1734" s="15"/>
      <c r="D1734" s="14"/>
      <c r="E1734" s="13"/>
      <c r="F1734" s="13"/>
      <c r="G1734" s="13"/>
      <c r="H1734" s="13"/>
      <c r="I1734" s="12"/>
      <c r="J1734" s="11"/>
      <c r="K1734" s="62"/>
    </row>
    <row r="1735" spans="1:11" ht="107.25" customHeight="1">
      <c r="A1735" s="17"/>
      <c r="B1735" s="16"/>
      <c r="C1735" s="15"/>
      <c r="D1735" s="14"/>
      <c r="E1735" s="13"/>
      <c r="F1735" s="13"/>
      <c r="G1735" s="13"/>
      <c r="H1735" s="13"/>
      <c r="I1735" s="12"/>
      <c r="J1735" s="11"/>
      <c r="K1735" s="62"/>
    </row>
    <row r="1736" spans="1:11" ht="107.25" customHeight="1">
      <c r="A1736" s="17"/>
      <c r="B1736" s="16"/>
      <c r="C1736" s="15"/>
      <c r="D1736" s="14"/>
      <c r="E1736" s="13"/>
      <c r="F1736" s="13"/>
      <c r="G1736" s="13"/>
      <c r="H1736" s="13"/>
      <c r="I1736" s="12"/>
      <c r="J1736" s="11"/>
      <c r="K1736" s="62"/>
    </row>
    <row r="1737" spans="1:11" ht="107.25" customHeight="1">
      <c r="A1737" s="17"/>
      <c r="B1737" s="16"/>
      <c r="C1737" s="15"/>
      <c r="D1737" s="14"/>
      <c r="E1737" s="13"/>
      <c r="F1737" s="13"/>
      <c r="G1737" s="13"/>
      <c r="H1737" s="13"/>
      <c r="I1737" s="12"/>
      <c r="J1737" s="11"/>
      <c r="K1737" s="62"/>
    </row>
    <row r="1738" spans="1:11" ht="107.25" customHeight="1">
      <c r="A1738" s="17"/>
      <c r="B1738" s="16"/>
      <c r="C1738" s="15"/>
      <c r="D1738" s="14"/>
      <c r="E1738" s="13"/>
      <c r="F1738" s="13"/>
      <c r="G1738" s="13"/>
      <c r="H1738" s="13"/>
      <c r="I1738" s="12"/>
      <c r="J1738" s="11"/>
      <c r="K1738" s="62"/>
    </row>
    <row r="1739" spans="1:11" ht="107.25" customHeight="1">
      <c r="A1739" s="17"/>
      <c r="B1739" s="16"/>
      <c r="C1739" s="15"/>
      <c r="D1739" s="14"/>
      <c r="E1739" s="13"/>
      <c r="F1739" s="13"/>
      <c r="G1739" s="13"/>
      <c r="H1739" s="13"/>
      <c r="I1739" s="12"/>
      <c r="J1739" s="11"/>
      <c r="K1739" s="62"/>
    </row>
    <row r="1740" spans="1:11" ht="107.25" customHeight="1">
      <c r="A1740" s="17"/>
      <c r="B1740" s="16"/>
      <c r="C1740" s="15"/>
      <c r="D1740" s="14"/>
      <c r="E1740" s="13"/>
      <c r="F1740" s="13"/>
      <c r="G1740" s="13"/>
      <c r="H1740" s="13"/>
      <c r="I1740" s="12"/>
      <c r="J1740" s="11"/>
      <c r="K1740" s="62"/>
    </row>
    <row r="1741" spans="1:11" ht="107.25" customHeight="1">
      <c r="A1741" s="17"/>
      <c r="B1741" s="16"/>
      <c r="C1741" s="15"/>
      <c r="D1741" s="14"/>
      <c r="E1741" s="13"/>
      <c r="F1741" s="13"/>
      <c r="G1741" s="13"/>
      <c r="H1741" s="13"/>
      <c r="I1741" s="12"/>
      <c r="J1741" s="11"/>
      <c r="K1741" s="62"/>
    </row>
    <row r="1742" spans="1:11" ht="107.25" customHeight="1">
      <c r="A1742" s="17"/>
      <c r="B1742" s="16"/>
      <c r="C1742" s="15"/>
      <c r="D1742" s="14"/>
      <c r="E1742" s="13"/>
      <c r="F1742" s="13"/>
      <c r="G1742" s="13"/>
      <c r="H1742" s="13"/>
      <c r="I1742" s="12"/>
      <c r="J1742" s="11"/>
      <c r="K1742" s="62"/>
    </row>
    <row r="1743" spans="1:11" ht="107.25" customHeight="1">
      <c r="A1743" s="17"/>
      <c r="B1743" s="16"/>
      <c r="C1743" s="15"/>
      <c r="D1743" s="14"/>
      <c r="E1743" s="13"/>
      <c r="F1743" s="13"/>
      <c r="G1743" s="13"/>
      <c r="H1743" s="13"/>
      <c r="I1743" s="12"/>
      <c r="J1743" s="11"/>
      <c r="K1743" s="62"/>
    </row>
    <row r="1744" spans="1:11" ht="107.25" customHeight="1">
      <c r="A1744" s="17"/>
      <c r="B1744" s="16"/>
      <c r="C1744" s="15"/>
      <c r="D1744" s="14"/>
      <c r="E1744" s="13"/>
      <c r="F1744" s="13"/>
      <c r="G1744" s="13"/>
      <c r="H1744" s="13"/>
      <c r="I1744" s="12"/>
      <c r="J1744" s="11"/>
      <c r="K1744" s="62"/>
    </row>
    <row r="1745" spans="1:11" ht="107.25" customHeight="1">
      <c r="A1745" s="17"/>
      <c r="B1745" s="16"/>
      <c r="C1745" s="15"/>
      <c r="D1745" s="14"/>
      <c r="E1745" s="13"/>
      <c r="F1745" s="13"/>
      <c r="G1745" s="13"/>
      <c r="H1745" s="13"/>
      <c r="I1745" s="12"/>
      <c r="J1745" s="11"/>
      <c r="K1745" s="62"/>
    </row>
    <row r="1746" spans="1:11" ht="107.25" customHeight="1">
      <c r="A1746" s="17"/>
      <c r="B1746" s="16"/>
      <c r="C1746" s="15"/>
      <c r="D1746" s="14"/>
      <c r="E1746" s="13"/>
      <c r="F1746" s="13"/>
      <c r="G1746" s="13"/>
      <c r="H1746" s="13"/>
      <c r="I1746" s="12"/>
      <c r="J1746" s="11"/>
      <c r="K1746" s="62"/>
    </row>
    <row r="1747" spans="1:11" ht="107.25" customHeight="1">
      <c r="A1747" s="17"/>
      <c r="B1747" s="16"/>
      <c r="C1747" s="15"/>
      <c r="D1747" s="14"/>
      <c r="E1747" s="13"/>
      <c r="F1747" s="13"/>
      <c r="G1747" s="13"/>
      <c r="H1747" s="13"/>
      <c r="I1747" s="12"/>
      <c r="J1747" s="11"/>
      <c r="K1747" s="62"/>
    </row>
    <row r="1748" spans="1:11" ht="107.25" customHeight="1">
      <c r="A1748" s="17"/>
      <c r="B1748" s="16"/>
      <c r="C1748" s="15"/>
      <c r="D1748" s="14"/>
      <c r="E1748" s="13"/>
      <c r="F1748" s="13"/>
      <c r="G1748" s="13"/>
      <c r="H1748" s="13"/>
      <c r="I1748" s="12"/>
      <c r="J1748" s="11"/>
      <c r="K1748" s="62"/>
    </row>
    <row r="1749" spans="1:11" ht="107.25" customHeight="1">
      <c r="A1749" s="17"/>
      <c r="B1749" s="16"/>
      <c r="C1749" s="15"/>
      <c r="D1749" s="14"/>
      <c r="E1749" s="13"/>
      <c r="F1749" s="13"/>
      <c r="G1749" s="13"/>
      <c r="H1749" s="13"/>
      <c r="I1749" s="12"/>
      <c r="J1749" s="11"/>
      <c r="K1749" s="62"/>
    </row>
    <row r="1750" spans="1:11" ht="107.25" customHeight="1">
      <c r="A1750" s="17"/>
      <c r="B1750" s="16"/>
      <c r="C1750" s="15"/>
      <c r="D1750" s="14"/>
      <c r="E1750" s="13"/>
      <c r="F1750" s="13"/>
      <c r="G1750" s="13"/>
      <c r="H1750" s="13"/>
      <c r="I1750" s="12"/>
      <c r="J1750" s="11"/>
      <c r="K1750" s="62"/>
    </row>
    <row r="1751" spans="1:11" ht="107.25" customHeight="1">
      <c r="A1751" s="17"/>
      <c r="B1751" s="16"/>
      <c r="C1751" s="15"/>
      <c r="D1751" s="14"/>
      <c r="E1751" s="13"/>
      <c r="F1751" s="13"/>
      <c r="G1751" s="13"/>
      <c r="H1751" s="13"/>
      <c r="I1751" s="12"/>
      <c r="J1751" s="11"/>
      <c r="K1751" s="62"/>
    </row>
    <row r="1752" spans="1:11" ht="107.25" customHeight="1">
      <c r="A1752" s="17"/>
      <c r="B1752" s="16"/>
      <c r="C1752" s="15"/>
      <c r="D1752" s="14"/>
      <c r="E1752" s="13"/>
      <c r="F1752" s="13"/>
      <c r="G1752" s="13"/>
      <c r="H1752" s="13"/>
      <c r="I1752" s="12"/>
      <c r="J1752" s="11"/>
      <c r="K1752" s="62"/>
    </row>
    <row r="1753" spans="1:11" ht="107.25" customHeight="1">
      <c r="A1753" s="17"/>
      <c r="B1753" s="16"/>
      <c r="C1753" s="15"/>
      <c r="D1753" s="14"/>
      <c r="E1753" s="13"/>
      <c r="F1753" s="13"/>
      <c r="G1753" s="13"/>
      <c r="H1753" s="13"/>
      <c r="I1753" s="12"/>
      <c r="J1753" s="11"/>
      <c r="K1753" s="62"/>
    </row>
    <row r="1754" spans="1:11" ht="107.25" customHeight="1">
      <c r="A1754" s="17"/>
      <c r="B1754" s="16"/>
      <c r="C1754" s="15"/>
      <c r="D1754" s="14"/>
      <c r="E1754" s="13"/>
      <c r="F1754" s="13"/>
      <c r="G1754" s="13"/>
      <c r="H1754" s="13"/>
      <c r="I1754" s="12"/>
      <c r="J1754" s="11"/>
      <c r="K1754" s="62"/>
    </row>
    <row r="1755" spans="1:11" ht="107.25" customHeight="1">
      <c r="A1755" s="17"/>
      <c r="B1755" s="16"/>
      <c r="C1755" s="15"/>
      <c r="D1755" s="14"/>
      <c r="E1755" s="13"/>
      <c r="F1755" s="13"/>
      <c r="G1755" s="13"/>
      <c r="H1755" s="13"/>
      <c r="I1755" s="12"/>
      <c r="J1755" s="11"/>
      <c r="K1755" s="62"/>
    </row>
    <row r="1756" spans="1:11" ht="107.25" customHeight="1">
      <c r="A1756" s="17"/>
      <c r="B1756" s="16"/>
      <c r="C1756" s="15"/>
      <c r="D1756" s="14"/>
      <c r="E1756" s="13"/>
      <c r="F1756" s="13"/>
      <c r="G1756" s="13"/>
      <c r="H1756" s="13"/>
      <c r="I1756" s="12"/>
      <c r="J1756" s="11"/>
      <c r="K1756" s="62"/>
    </row>
    <row r="1757" spans="1:11" ht="107.25" customHeight="1">
      <c r="A1757" s="17"/>
      <c r="B1757" s="16"/>
      <c r="C1757" s="15"/>
      <c r="D1757" s="14"/>
      <c r="E1757" s="13"/>
      <c r="F1757" s="13"/>
      <c r="G1757" s="13"/>
      <c r="H1757" s="13"/>
      <c r="I1757" s="12"/>
      <c r="J1757" s="11"/>
      <c r="K1757" s="62"/>
    </row>
    <row r="1758" spans="1:11" ht="107.25" customHeight="1">
      <c r="A1758" s="17"/>
      <c r="B1758" s="16"/>
      <c r="C1758" s="15"/>
      <c r="D1758" s="14"/>
      <c r="E1758" s="13"/>
      <c r="F1758" s="13"/>
      <c r="G1758" s="13"/>
      <c r="H1758" s="13"/>
      <c r="I1758" s="12"/>
      <c r="J1758" s="11"/>
      <c r="K1758" s="62"/>
    </row>
    <row r="1759" spans="1:11" ht="107.25" customHeight="1">
      <c r="A1759" s="17"/>
      <c r="B1759" s="16"/>
      <c r="C1759" s="15"/>
      <c r="D1759" s="14"/>
      <c r="E1759" s="13"/>
      <c r="F1759" s="13"/>
      <c r="G1759" s="13"/>
      <c r="H1759" s="13"/>
      <c r="I1759" s="12"/>
      <c r="J1759" s="11"/>
      <c r="K1759" s="62"/>
    </row>
    <row r="1760" spans="1:11" ht="107.25" customHeight="1">
      <c r="A1760" s="17"/>
      <c r="B1760" s="16"/>
      <c r="C1760" s="15"/>
      <c r="D1760" s="14"/>
      <c r="E1760" s="13"/>
      <c r="F1760" s="13"/>
      <c r="G1760" s="13"/>
      <c r="H1760" s="13"/>
      <c r="I1760" s="12"/>
      <c r="J1760" s="11"/>
      <c r="K1760" s="62"/>
    </row>
    <row r="1761" spans="1:11" ht="107.25" customHeight="1">
      <c r="A1761" s="17"/>
      <c r="B1761" s="16"/>
      <c r="C1761" s="15"/>
      <c r="D1761" s="14"/>
      <c r="E1761" s="13"/>
      <c r="F1761" s="13"/>
      <c r="G1761" s="13"/>
      <c r="H1761" s="13"/>
      <c r="I1761" s="12"/>
      <c r="J1761" s="11"/>
      <c r="K1761" s="62"/>
    </row>
    <row r="1762" spans="1:11" ht="107.25" customHeight="1">
      <c r="A1762" s="17"/>
      <c r="B1762" s="16"/>
      <c r="C1762" s="15"/>
      <c r="D1762" s="14"/>
      <c r="E1762" s="13"/>
      <c r="F1762" s="13"/>
      <c r="G1762" s="13"/>
      <c r="H1762" s="13"/>
      <c r="I1762" s="12"/>
      <c r="J1762" s="11"/>
      <c r="K1762" s="62"/>
    </row>
    <row r="1763" spans="1:11" ht="107.25" customHeight="1">
      <c r="A1763" s="17"/>
      <c r="B1763" s="16"/>
      <c r="C1763" s="15"/>
      <c r="D1763" s="14"/>
      <c r="E1763" s="13"/>
      <c r="F1763" s="13"/>
      <c r="G1763" s="13"/>
      <c r="H1763" s="13"/>
      <c r="I1763" s="12"/>
      <c r="J1763" s="11"/>
      <c r="K1763" s="62"/>
    </row>
    <row r="1764" spans="1:11" ht="107.25" customHeight="1">
      <c r="A1764" s="17"/>
      <c r="B1764" s="16"/>
      <c r="C1764" s="15"/>
      <c r="D1764" s="14"/>
      <c r="E1764" s="13"/>
      <c r="F1764" s="13"/>
      <c r="G1764" s="13"/>
      <c r="H1764" s="13"/>
      <c r="I1764" s="12"/>
      <c r="J1764" s="11"/>
      <c r="K1764" s="62"/>
    </row>
    <row r="1765" spans="1:11" ht="107.25" customHeight="1">
      <c r="A1765" s="17"/>
      <c r="B1765" s="16"/>
      <c r="C1765" s="15"/>
      <c r="D1765" s="14"/>
      <c r="E1765" s="13"/>
      <c r="F1765" s="13"/>
      <c r="G1765" s="13"/>
      <c r="H1765" s="13"/>
      <c r="I1765" s="12"/>
      <c r="J1765" s="11"/>
      <c r="K1765" s="62"/>
    </row>
    <row r="1766" spans="1:11" ht="107.25" customHeight="1">
      <c r="A1766" s="17"/>
      <c r="B1766" s="16"/>
      <c r="C1766" s="15"/>
      <c r="D1766" s="14"/>
      <c r="E1766" s="13"/>
      <c r="F1766" s="13"/>
      <c r="G1766" s="13"/>
      <c r="H1766" s="13"/>
      <c r="I1766" s="12"/>
      <c r="J1766" s="11"/>
      <c r="K1766" s="62"/>
    </row>
    <row r="1767" spans="1:11" ht="107.25" customHeight="1">
      <c r="A1767" s="17"/>
      <c r="B1767" s="16"/>
      <c r="C1767" s="15"/>
      <c r="D1767" s="14"/>
      <c r="E1767" s="13"/>
      <c r="F1767" s="13"/>
      <c r="G1767" s="13"/>
      <c r="H1767" s="13"/>
      <c r="I1767" s="12"/>
      <c r="J1767" s="11"/>
      <c r="K1767" s="62"/>
    </row>
    <row r="1768" spans="1:11" ht="107.25" customHeight="1">
      <c r="A1768" s="17"/>
      <c r="B1768" s="16"/>
      <c r="C1768" s="15"/>
      <c r="D1768" s="14"/>
      <c r="E1768" s="13"/>
      <c r="F1768" s="13"/>
      <c r="G1768" s="13"/>
      <c r="H1768" s="13"/>
      <c r="I1768" s="12"/>
      <c r="J1768" s="11"/>
      <c r="K1768" s="62"/>
    </row>
    <row r="1769" spans="1:11" ht="107.25" customHeight="1">
      <c r="A1769" s="17"/>
      <c r="B1769" s="16"/>
      <c r="C1769" s="15"/>
      <c r="D1769" s="14"/>
      <c r="E1769" s="13"/>
      <c r="F1769" s="13"/>
      <c r="G1769" s="13"/>
      <c r="H1769" s="13"/>
      <c r="I1769" s="12"/>
      <c r="J1769" s="11"/>
      <c r="K1769" s="62"/>
    </row>
    <row r="1770" spans="1:11" ht="107.25" customHeight="1">
      <c r="A1770" s="17"/>
      <c r="B1770" s="16"/>
      <c r="C1770" s="15"/>
      <c r="D1770" s="14"/>
      <c r="E1770" s="13"/>
      <c r="F1770" s="13"/>
      <c r="G1770" s="13"/>
      <c r="H1770" s="13"/>
      <c r="I1770" s="12"/>
      <c r="J1770" s="11"/>
      <c r="K1770" s="62"/>
    </row>
    <row r="1771" spans="1:11" ht="107.25" customHeight="1">
      <c r="A1771" s="17"/>
      <c r="B1771" s="16"/>
      <c r="C1771" s="15"/>
      <c r="D1771" s="14"/>
      <c r="E1771" s="13"/>
      <c r="F1771" s="13"/>
      <c r="G1771" s="13"/>
      <c r="H1771" s="13"/>
      <c r="I1771" s="12"/>
      <c r="J1771" s="11"/>
      <c r="K1771" s="62"/>
    </row>
    <row r="1772" spans="1:11" ht="107.25" customHeight="1">
      <c r="A1772" s="17"/>
      <c r="B1772" s="16"/>
      <c r="C1772" s="15"/>
      <c r="D1772" s="14"/>
      <c r="E1772" s="13"/>
      <c r="F1772" s="13"/>
      <c r="G1772" s="13"/>
      <c r="H1772" s="13"/>
      <c r="I1772" s="12"/>
      <c r="J1772" s="11"/>
      <c r="K1772" s="62"/>
    </row>
    <row r="1773" spans="1:11" ht="107.25" customHeight="1">
      <c r="A1773" s="17"/>
      <c r="B1773" s="16"/>
      <c r="C1773" s="15"/>
      <c r="D1773" s="14"/>
      <c r="E1773" s="13"/>
      <c r="F1773" s="13"/>
      <c r="G1773" s="13"/>
      <c r="H1773" s="13"/>
      <c r="I1773" s="12"/>
      <c r="J1773" s="11"/>
      <c r="K1773" s="62"/>
    </row>
    <row r="1774" spans="1:11" ht="107.25" customHeight="1">
      <c r="A1774" s="17"/>
      <c r="B1774" s="16"/>
      <c r="C1774" s="15"/>
      <c r="D1774" s="14"/>
      <c r="E1774" s="13"/>
      <c r="F1774" s="13"/>
      <c r="G1774" s="13"/>
      <c r="H1774" s="13"/>
      <c r="I1774" s="12"/>
      <c r="J1774" s="11"/>
      <c r="K1774" s="62"/>
    </row>
    <row r="1775" spans="1:11" ht="107.25" customHeight="1">
      <c r="A1775" s="17"/>
      <c r="B1775" s="16"/>
      <c r="C1775" s="15"/>
      <c r="D1775" s="14"/>
      <c r="E1775" s="13"/>
      <c r="F1775" s="13"/>
      <c r="G1775" s="13"/>
      <c r="H1775" s="13"/>
      <c r="I1775" s="12"/>
      <c r="J1775" s="11"/>
      <c r="K1775" s="62"/>
    </row>
    <row r="1776" spans="1:11" ht="107.25" customHeight="1">
      <c r="A1776" s="17"/>
      <c r="B1776" s="16"/>
      <c r="C1776" s="15"/>
      <c r="D1776" s="14"/>
      <c r="E1776" s="13"/>
      <c r="F1776" s="13"/>
      <c r="G1776" s="13"/>
      <c r="H1776" s="13"/>
      <c r="I1776" s="12"/>
      <c r="J1776" s="11"/>
      <c r="K1776" s="62"/>
    </row>
    <row r="1777" spans="1:11" ht="107.25" customHeight="1">
      <c r="A1777" s="17"/>
      <c r="B1777" s="16"/>
      <c r="C1777" s="15"/>
      <c r="D1777" s="14"/>
      <c r="E1777" s="13"/>
      <c r="F1777" s="13"/>
      <c r="G1777" s="13"/>
      <c r="H1777" s="13"/>
      <c r="I1777" s="12"/>
      <c r="J1777" s="11"/>
      <c r="K1777" s="62"/>
    </row>
    <row r="1778" spans="1:11" ht="107.25" customHeight="1">
      <c r="A1778" s="17"/>
      <c r="B1778" s="16"/>
      <c r="C1778" s="15"/>
      <c r="D1778" s="14"/>
      <c r="E1778" s="13"/>
      <c r="F1778" s="13"/>
      <c r="G1778" s="13"/>
      <c r="H1778" s="13"/>
      <c r="I1778" s="12"/>
      <c r="J1778" s="11"/>
      <c r="K1778" s="62"/>
    </row>
    <row r="1779" spans="1:11" ht="107.25" customHeight="1">
      <c r="A1779" s="17"/>
      <c r="B1779" s="16"/>
      <c r="C1779" s="15"/>
      <c r="D1779" s="14"/>
      <c r="E1779" s="13"/>
      <c r="F1779" s="13"/>
      <c r="G1779" s="13"/>
      <c r="H1779" s="13"/>
      <c r="I1779" s="12"/>
      <c r="J1779" s="11"/>
      <c r="K1779" s="62"/>
    </row>
    <row r="1780" spans="1:11" ht="107.25" customHeight="1">
      <c r="A1780" s="17"/>
      <c r="B1780" s="16"/>
      <c r="C1780" s="15"/>
      <c r="D1780" s="14"/>
      <c r="E1780" s="13"/>
      <c r="F1780" s="13"/>
      <c r="G1780" s="13"/>
      <c r="H1780" s="13"/>
      <c r="I1780" s="12"/>
      <c r="J1780" s="11"/>
      <c r="K1780" s="62"/>
    </row>
    <row r="1781" spans="1:11" ht="107.25" customHeight="1">
      <c r="A1781" s="17"/>
      <c r="B1781" s="16"/>
      <c r="C1781" s="15"/>
      <c r="D1781" s="14"/>
      <c r="E1781" s="13"/>
      <c r="F1781" s="13"/>
      <c r="G1781" s="13"/>
      <c r="H1781" s="13"/>
      <c r="I1781" s="12"/>
      <c r="J1781" s="11"/>
      <c r="K1781" s="62"/>
    </row>
    <row r="1782" spans="1:11" ht="107.25" customHeight="1">
      <c r="A1782" s="17"/>
      <c r="B1782" s="16"/>
      <c r="C1782" s="15"/>
      <c r="D1782" s="14"/>
      <c r="E1782" s="13"/>
      <c r="F1782" s="13"/>
      <c r="G1782" s="13"/>
      <c r="H1782" s="13"/>
      <c r="I1782" s="12"/>
      <c r="J1782" s="11"/>
      <c r="K1782" s="62"/>
    </row>
    <row r="1783" spans="1:11" ht="107.25" customHeight="1">
      <c r="A1783" s="17"/>
      <c r="B1783" s="16"/>
      <c r="C1783" s="15"/>
      <c r="D1783" s="14"/>
      <c r="E1783" s="13"/>
      <c r="F1783" s="13"/>
      <c r="G1783" s="13"/>
      <c r="H1783" s="13"/>
      <c r="I1783" s="12"/>
      <c r="J1783" s="11"/>
      <c r="K1783" s="62"/>
    </row>
    <row r="1784" spans="1:11" ht="107.25" customHeight="1">
      <c r="A1784" s="17"/>
      <c r="B1784" s="16"/>
      <c r="C1784" s="15"/>
      <c r="D1784" s="14"/>
      <c r="E1784" s="13"/>
      <c r="F1784" s="13"/>
      <c r="G1784" s="13"/>
      <c r="H1784" s="13"/>
      <c r="I1784" s="12"/>
      <c r="J1784" s="11"/>
      <c r="K1784" s="62"/>
    </row>
    <row r="1785" spans="1:11" ht="107.25" customHeight="1">
      <c r="A1785" s="17"/>
      <c r="B1785" s="16"/>
      <c r="C1785" s="15"/>
      <c r="D1785" s="14"/>
      <c r="E1785" s="13"/>
      <c r="F1785" s="13"/>
      <c r="G1785" s="13"/>
      <c r="H1785" s="13"/>
      <c r="I1785" s="12"/>
      <c r="J1785" s="11"/>
      <c r="K1785" s="62"/>
    </row>
    <row r="1786" spans="1:11" ht="107.25" customHeight="1">
      <c r="A1786" s="17"/>
      <c r="B1786" s="16"/>
      <c r="C1786" s="15"/>
      <c r="D1786" s="14"/>
      <c r="E1786" s="13"/>
      <c r="F1786" s="13"/>
      <c r="G1786" s="13"/>
      <c r="H1786" s="13"/>
      <c r="I1786" s="12"/>
      <c r="J1786" s="11"/>
      <c r="K1786" s="62"/>
    </row>
    <row r="1787" spans="1:11" ht="107.25" customHeight="1">
      <c r="A1787" s="17"/>
      <c r="B1787" s="16"/>
      <c r="C1787" s="15"/>
      <c r="D1787" s="14"/>
      <c r="E1787" s="13"/>
      <c r="F1787" s="13"/>
      <c r="G1787" s="13"/>
      <c r="H1787" s="13"/>
      <c r="I1787" s="12"/>
      <c r="J1787" s="11"/>
      <c r="K1787" s="62"/>
    </row>
    <row r="1788" spans="1:11" ht="107.25" customHeight="1">
      <c r="A1788" s="17"/>
      <c r="B1788" s="16"/>
      <c r="C1788" s="15"/>
      <c r="D1788" s="14"/>
      <c r="E1788" s="13"/>
      <c r="F1788" s="13"/>
      <c r="G1788" s="13"/>
      <c r="H1788" s="13"/>
      <c r="I1788" s="12"/>
      <c r="J1788" s="11"/>
      <c r="K1788" s="62"/>
    </row>
    <row r="1789" spans="1:11" ht="107.25" customHeight="1">
      <c r="A1789" s="17"/>
      <c r="B1789" s="16"/>
      <c r="C1789" s="15"/>
      <c r="D1789" s="14"/>
      <c r="E1789" s="13"/>
      <c r="F1789" s="13"/>
      <c r="G1789" s="13"/>
      <c r="H1789" s="13"/>
      <c r="I1789" s="12"/>
      <c r="J1789" s="11"/>
      <c r="K1789" s="62"/>
    </row>
    <row r="1790" spans="1:11" ht="107.25" customHeight="1">
      <c r="A1790" s="17"/>
      <c r="B1790" s="16"/>
      <c r="C1790" s="15"/>
      <c r="D1790" s="14"/>
      <c r="E1790" s="13"/>
      <c r="F1790" s="13"/>
      <c r="G1790" s="13"/>
      <c r="H1790" s="13"/>
      <c r="I1790" s="12"/>
      <c r="J1790" s="11"/>
      <c r="K1790" s="62"/>
    </row>
    <row r="1791" spans="1:11" ht="107.25" customHeight="1">
      <c r="A1791" s="17"/>
      <c r="B1791" s="16"/>
      <c r="C1791" s="15"/>
      <c r="D1791" s="14"/>
      <c r="E1791" s="13"/>
      <c r="F1791" s="13"/>
      <c r="G1791" s="13"/>
      <c r="H1791" s="13"/>
      <c r="I1791" s="12"/>
      <c r="J1791" s="11"/>
      <c r="K1791" s="62"/>
    </row>
    <row r="1792" spans="1:11" ht="107.25" customHeight="1">
      <c r="A1792" s="17"/>
      <c r="B1792" s="16"/>
      <c r="C1792" s="15"/>
      <c r="D1792" s="14"/>
      <c r="E1792" s="13"/>
      <c r="F1792" s="13"/>
      <c r="G1792" s="13"/>
      <c r="H1792" s="13"/>
      <c r="I1792" s="12"/>
      <c r="J1792" s="11"/>
      <c r="K1792" s="62"/>
    </row>
    <row r="1793" spans="1:11" ht="107.25" customHeight="1">
      <c r="A1793" s="17"/>
      <c r="B1793" s="16"/>
      <c r="C1793" s="15"/>
      <c r="D1793" s="14"/>
      <c r="E1793" s="13"/>
      <c r="F1793" s="13"/>
      <c r="G1793" s="13"/>
      <c r="H1793" s="13"/>
      <c r="I1793" s="12"/>
      <c r="J1793" s="11"/>
      <c r="K1793" s="62"/>
    </row>
    <row r="1794" spans="1:11" ht="107.25" customHeight="1">
      <c r="A1794" s="17"/>
      <c r="B1794" s="16"/>
      <c r="C1794" s="15"/>
      <c r="D1794" s="14"/>
      <c r="E1794" s="13"/>
      <c r="F1794" s="13"/>
      <c r="G1794" s="13"/>
      <c r="H1794" s="13"/>
      <c r="I1794" s="12"/>
      <c r="J1794" s="11"/>
      <c r="K1794" s="62"/>
    </row>
    <row r="1795" spans="1:11" ht="107.25" customHeight="1">
      <c r="A1795" s="17"/>
      <c r="B1795" s="16"/>
      <c r="C1795" s="15"/>
      <c r="D1795" s="14"/>
      <c r="E1795" s="13"/>
      <c r="F1795" s="13"/>
      <c r="G1795" s="13"/>
      <c r="H1795" s="13"/>
      <c r="I1795" s="12"/>
      <c r="J1795" s="11"/>
      <c r="K1795" s="62"/>
    </row>
    <row r="1796" spans="1:11" ht="107.25" customHeight="1">
      <c r="A1796" s="17"/>
      <c r="B1796" s="16"/>
      <c r="C1796" s="15"/>
      <c r="D1796" s="14"/>
      <c r="E1796" s="13"/>
      <c r="F1796" s="13"/>
      <c r="G1796" s="13"/>
      <c r="H1796" s="13"/>
      <c r="I1796" s="12"/>
      <c r="J1796" s="11"/>
      <c r="K1796" s="62"/>
    </row>
    <row r="1797" spans="1:11" ht="107.25" customHeight="1">
      <c r="A1797" s="17"/>
      <c r="B1797" s="16"/>
      <c r="C1797" s="15"/>
      <c r="D1797" s="14"/>
      <c r="E1797" s="13"/>
      <c r="F1797" s="13"/>
      <c r="G1797" s="13"/>
      <c r="H1797" s="13"/>
      <c r="I1797" s="12"/>
      <c r="J1797" s="11"/>
      <c r="K1797" s="62"/>
    </row>
    <row r="1798" spans="1:11" ht="107.25" customHeight="1">
      <c r="A1798" s="17"/>
      <c r="B1798" s="16"/>
      <c r="C1798" s="15"/>
      <c r="D1798" s="14"/>
      <c r="E1798" s="13"/>
      <c r="F1798" s="13"/>
      <c r="G1798" s="13"/>
      <c r="H1798" s="13"/>
      <c r="I1798" s="12"/>
      <c r="J1798" s="11"/>
      <c r="K1798" s="62"/>
    </row>
    <row r="1799" spans="1:11" ht="107.25" customHeight="1">
      <c r="A1799" s="17"/>
      <c r="B1799" s="16"/>
      <c r="C1799" s="15"/>
      <c r="D1799" s="14"/>
      <c r="E1799" s="13"/>
      <c r="F1799" s="13"/>
      <c r="G1799" s="13"/>
      <c r="H1799" s="13"/>
      <c r="I1799" s="12"/>
      <c r="J1799" s="11"/>
      <c r="K1799" s="62"/>
    </row>
    <row r="1800" spans="1:11" ht="107.25" customHeight="1">
      <c r="A1800" s="17"/>
      <c r="B1800" s="16"/>
      <c r="C1800" s="15"/>
      <c r="D1800" s="14"/>
      <c r="E1800" s="13"/>
      <c r="F1800" s="13"/>
      <c r="G1800" s="13"/>
      <c r="H1800" s="13"/>
      <c r="I1800" s="12"/>
      <c r="J1800" s="11"/>
      <c r="K1800" s="62"/>
    </row>
    <row r="1801" spans="1:11" ht="107.25" customHeight="1">
      <c r="A1801" s="17"/>
      <c r="B1801" s="16"/>
      <c r="C1801" s="15"/>
      <c r="D1801" s="14"/>
      <c r="E1801" s="13"/>
      <c r="F1801" s="13"/>
      <c r="G1801" s="13"/>
      <c r="H1801" s="13"/>
      <c r="I1801" s="12"/>
      <c r="J1801" s="11"/>
      <c r="K1801" s="62"/>
    </row>
    <row r="1802" spans="1:11" ht="107.25" customHeight="1">
      <c r="A1802" s="17"/>
      <c r="B1802" s="16"/>
      <c r="C1802" s="15"/>
      <c r="D1802" s="14"/>
      <c r="E1802" s="13"/>
      <c r="F1802" s="13"/>
      <c r="G1802" s="13"/>
      <c r="H1802" s="13"/>
      <c r="I1802" s="12"/>
      <c r="J1802" s="11"/>
      <c r="K1802" s="62"/>
    </row>
    <row r="1803" spans="1:11" ht="107.25" customHeight="1">
      <c r="A1803" s="17"/>
      <c r="B1803" s="16"/>
      <c r="C1803" s="15"/>
      <c r="D1803" s="14"/>
      <c r="E1803" s="13"/>
      <c r="F1803" s="13"/>
      <c r="G1803" s="13"/>
      <c r="H1803" s="13"/>
      <c r="I1803" s="12"/>
      <c r="J1803" s="11"/>
      <c r="K1803" s="62"/>
    </row>
    <row r="1804" spans="1:11" ht="107.25" customHeight="1">
      <c r="A1804" s="17"/>
      <c r="B1804" s="16"/>
      <c r="C1804" s="15"/>
      <c r="D1804" s="14"/>
      <c r="E1804" s="13"/>
      <c r="F1804" s="13"/>
      <c r="G1804" s="13"/>
      <c r="H1804" s="13"/>
      <c r="I1804" s="12"/>
      <c r="J1804" s="11"/>
      <c r="K1804" s="62"/>
    </row>
    <row r="1805" spans="1:11" ht="107.25" customHeight="1">
      <c r="A1805" s="17"/>
      <c r="B1805" s="16"/>
      <c r="C1805" s="15"/>
      <c r="D1805" s="14"/>
      <c r="E1805" s="13"/>
      <c r="F1805" s="13"/>
      <c r="G1805" s="13"/>
      <c r="H1805" s="13"/>
      <c r="I1805" s="12"/>
      <c r="J1805" s="11"/>
      <c r="K1805" s="62"/>
    </row>
    <row r="1806" spans="1:11" ht="107.25" customHeight="1">
      <c r="A1806" s="17"/>
      <c r="B1806" s="16"/>
      <c r="C1806" s="15"/>
      <c r="D1806" s="14"/>
      <c r="E1806" s="13"/>
      <c r="F1806" s="13"/>
      <c r="G1806" s="13"/>
      <c r="H1806" s="13"/>
      <c r="I1806" s="12"/>
      <c r="J1806" s="11"/>
      <c r="K1806" s="62"/>
    </row>
    <row r="1807" spans="1:11" ht="107.25" customHeight="1">
      <c r="A1807" s="17"/>
      <c r="B1807" s="16"/>
      <c r="C1807" s="15"/>
      <c r="D1807" s="14"/>
      <c r="E1807" s="13"/>
      <c r="F1807" s="13"/>
      <c r="G1807" s="13"/>
      <c r="H1807" s="13"/>
      <c r="I1807" s="12"/>
      <c r="J1807" s="11"/>
      <c r="K1807" s="62"/>
    </row>
    <row r="1808" spans="1:11" ht="107.25" customHeight="1">
      <c r="A1808" s="17"/>
      <c r="B1808" s="16"/>
      <c r="C1808" s="15"/>
      <c r="D1808" s="14"/>
      <c r="E1808" s="13"/>
      <c r="F1808" s="13"/>
      <c r="G1808" s="13"/>
      <c r="H1808" s="13"/>
      <c r="I1808" s="12"/>
      <c r="J1808" s="11"/>
      <c r="K1808" s="62"/>
    </row>
    <row r="1809" spans="1:11" ht="107.25" customHeight="1">
      <c r="A1809" s="17"/>
      <c r="B1809" s="16"/>
      <c r="C1809" s="15"/>
      <c r="D1809" s="14"/>
      <c r="E1809" s="13"/>
      <c r="F1809" s="13"/>
      <c r="G1809" s="13"/>
      <c r="H1809" s="13"/>
      <c r="I1809" s="12"/>
      <c r="J1809" s="11"/>
      <c r="K1809" s="62"/>
    </row>
    <row r="1810" spans="1:11" ht="107.25" customHeight="1">
      <c r="A1810" s="17"/>
      <c r="B1810" s="16"/>
      <c r="C1810" s="15"/>
      <c r="D1810" s="14"/>
      <c r="E1810" s="13"/>
      <c r="F1810" s="13"/>
      <c r="G1810" s="13"/>
      <c r="H1810" s="13"/>
      <c r="I1810" s="12"/>
      <c r="J1810" s="11"/>
      <c r="K1810" s="62"/>
    </row>
    <row r="1811" spans="1:11" ht="107.25" customHeight="1">
      <c r="A1811" s="17"/>
      <c r="B1811" s="16"/>
      <c r="C1811" s="15"/>
      <c r="D1811" s="14"/>
      <c r="E1811" s="13"/>
      <c r="F1811" s="13"/>
      <c r="G1811" s="13"/>
      <c r="H1811" s="13"/>
      <c r="I1811" s="12"/>
      <c r="J1811" s="11"/>
      <c r="K1811" s="62"/>
    </row>
    <row r="1812" spans="1:11" ht="107.25" customHeight="1">
      <c r="A1812" s="17"/>
      <c r="B1812" s="16"/>
      <c r="C1812" s="15"/>
      <c r="D1812" s="14"/>
      <c r="E1812" s="13"/>
      <c r="F1812" s="13"/>
      <c r="G1812" s="13"/>
      <c r="H1812" s="13"/>
      <c r="I1812" s="12"/>
      <c r="J1812" s="11"/>
      <c r="K1812" s="62"/>
    </row>
    <row r="1813" spans="1:11" ht="107.25" customHeight="1">
      <c r="A1813" s="17"/>
      <c r="B1813" s="16"/>
      <c r="C1813" s="15"/>
      <c r="D1813" s="14"/>
      <c r="E1813" s="13"/>
      <c r="F1813" s="13"/>
      <c r="G1813" s="13"/>
      <c r="H1813" s="13"/>
      <c r="I1813" s="12"/>
      <c r="J1813" s="11"/>
      <c r="K1813" s="62"/>
    </row>
    <row r="1814" spans="1:11" ht="107.25" customHeight="1">
      <c r="A1814" s="17"/>
      <c r="B1814" s="16"/>
      <c r="C1814" s="15"/>
      <c r="D1814" s="14"/>
      <c r="E1814" s="13"/>
      <c r="F1814" s="13"/>
      <c r="G1814" s="13"/>
      <c r="H1814" s="13"/>
      <c r="I1814" s="12"/>
      <c r="J1814" s="11"/>
      <c r="K1814" s="62"/>
    </row>
    <row r="1815" spans="1:11" ht="107.25" customHeight="1">
      <c r="A1815" s="17"/>
      <c r="B1815" s="16"/>
      <c r="C1815" s="15"/>
      <c r="D1815" s="14"/>
      <c r="E1815" s="13"/>
      <c r="F1815" s="13"/>
      <c r="G1815" s="13"/>
      <c r="H1815" s="13"/>
      <c r="I1815" s="12"/>
      <c r="J1815" s="11"/>
      <c r="K1815" s="62"/>
    </row>
    <row r="1816" spans="1:11" ht="107.25" customHeight="1">
      <c r="A1816" s="17"/>
      <c r="B1816" s="16"/>
      <c r="C1816" s="15"/>
      <c r="D1816" s="14"/>
      <c r="E1816" s="13"/>
      <c r="F1816" s="13"/>
      <c r="G1816" s="13"/>
      <c r="H1816" s="13"/>
      <c r="I1816" s="12"/>
      <c r="J1816" s="11"/>
      <c r="K1816" s="62"/>
    </row>
    <row r="1817" spans="1:11" ht="107.25" customHeight="1">
      <c r="A1817" s="17"/>
      <c r="B1817" s="16"/>
      <c r="C1817" s="15"/>
      <c r="D1817" s="14"/>
      <c r="E1817" s="13"/>
      <c r="F1817" s="13"/>
      <c r="G1817" s="13"/>
      <c r="H1817" s="13"/>
      <c r="I1817" s="12"/>
      <c r="J1817" s="11"/>
      <c r="K1817" s="62"/>
    </row>
    <row r="1818" spans="1:11" ht="107.25" customHeight="1">
      <c r="A1818" s="17"/>
      <c r="B1818" s="16"/>
      <c r="C1818" s="15"/>
      <c r="D1818" s="14"/>
      <c r="E1818" s="13"/>
      <c r="F1818" s="13"/>
      <c r="G1818" s="13"/>
      <c r="H1818" s="13"/>
      <c r="I1818" s="12"/>
      <c r="J1818" s="11"/>
      <c r="K1818" s="62"/>
    </row>
    <row r="1819" spans="1:11" ht="107.25" customHeight="1">
      <c r="A1819" s="17"/>
      <c r="B1819" s="16"/>
      <c r="C1819" s="15"/>
      <c r="D1819" s="14"/>
      <c r="E1819" s="13"/>
      <c r="F1819" s="13"/>
      <c r="G1819" s="13"/>
      <c r="H1819" s="13"/>
      <c r="I1819" s="12"/>
      <c r="J1819" s="11"/>
      <c r="K1819" s="62"/>
    </row>
    <row r="1820" spans="1:11" ht="107.25" customHeight="1">
      <c r="A1820" s="17"/>
      <c r="B1820" s="16"/>
      <c r="C1820" s="15"/>
      <c r="D1820" s="14"/>
      <c r="E1820" s="13"/>
      <c r="F1820" s="13"/>
      <c r="G1820" s="13"/>
      <c r="H1820" s="13"/>
      <c r="I1820" s="12"/>
      <c r="J1820" s="11"/>
      <c r="K1820" s="62"/>
    </row>
    <row r="1821" spans="1:11" ht="107.25" customHeight="1">
      <c r="A1821" s="17"/>
      <c r="B1821" s="16"/>
      <c r="C1821" s="15"/>
      <c r="D1821" s="14"/>
      <c r="E1821" s="13"/>
      <c r="F1821" s="13"/>
      <c r="G1821" s="13"/>
      <c r="H1821" s="13"/>
      <c r="I1821" s="12"/>
      <c r="J1821" s="11"/>
      <c r="K1821" s="62"/>
    </row>
    <row r="1822" spans="1:11" ht="107.25" customHeight="1">
      <c r="A1822" s="17"/>
      <c r="B1822" s="16"/>
      <c r="C1822" s="15"/>
      <c r="D1822" s="14"/>
      <c r="E1822" s="13"/>
      <c r="F1822" s="13"/>
      <c r="G1822" s="13"/>
      <c r="H1822" s="13"/>
      <c r="I1822" s="12"/>
      <c r="J1822" s="11"/>
      <c r="K1822" s="62"/>
    </row>
    <row r="1823" spans="1:11" ht="107.25" customHeight="1">
      <c r="A1823" s="17"/>
      <c r="B1823" s="16"/>
      <c r="C1823" s="15"/>
      <c r="D1823" s="14"/>
      <c r="E1823" s="13"/>
      <c r="F1823" s="13"/>
      <c r="G1823" s="13"/>
      <c r="H1823" s="13"/>
      <c r="I1823" s="12"/>
      <c r="J1823" s="11"/>
      <c r="K1823" s="62"/>
    </row>
    <row r="1824" spans="1:11" ht="107.25" customHeight="1">
      <c r="A1824" s="17"/>
      <c r="B1824" s="16"/>
      <c r="C1824" s="15"/>
      <c r="D1824" s="14"/>
      <c r="E1824" s="13"/>
      <c r="F1824" s="13"/>
      <c r="G1824" s="13"/>
      <c r="H1824" s="13"/>
      <c r="I1824" s="12"/>
      <c r="J1824" s="11"/>
      <c r="K1824" s="62"/>
    </row>
    <row r="1825" spans="1:11" ht="107.25" customHeight="1">
      <c r="A1825" s="17"/>
      <c r="B1825" s="16"/>
      <c r="C1825" s="15"/>
      <c r="D1825" s="14"/>
      <c r="E1825" s="13"/>
      <c r="F1825" s="13"/>
      <c r="G1825" s="13"/>
      <c r="H1825" s="13"/>
      <c r="I1825" s="12"/>
      <c r="J1825" s="11"/>
      <c r="K1825" s="62"/>
    </row>
    <row r="1826" spans="1:11" ht="107.25" customHeight="1">
      <c r="A1826" s="17"/>
      <c r="B1826" s="16"/>
      <c r="C1826" s="15"/>
      <c r="D1826" s="14"/>
      <c r="E1826" s="13"/>
      <c r="F1826" s="13"/>
      <c r="G1826" s="13"/>
      <c r="H1826" s="13"/>
      <c r="I1826" s="12"/>
      <c r="J1826" s="11"/>
      <c r="K1826" s="62"/>
    </row>
    <row r="1827" spans="1:11" ht="107.25" customHeight="1">
      <c r="A1827" s="17"/>
      <c r="B1827" s="16"/>
      <c r="C1827" s="15"/>
      <c r="D1827" s="14"/>
      <c r="E1827" s="13"/>
      <c r="F1827" s="13"/>
      <c r="G1827" s="13"/>
      <c r="H1827" s="13"/>
      <c r="I1827" s="12"/>
      <c r="J1827" s="11"/>
      <c r="K1827" s="62"/>
    </row>
    <row r="1828" spans="1:11" ht="107.25" customHeight="1">
      <c r="A1828" s="17"/>
      <c r="B1828" s="16"/>
      <c r="C1828" s="15"/>
      <c r="D1828" s="14"/>
      <c r="E1828" s="13"/>
      <c r="F1828" s="13"/>
      <c r="G1828" s="13"/>
      <c r="H1828" s="13"/>
      <c r="I1828" s="12"/>
      <c r="J1828" s="11"/>
      <c r="K1828" s="62"/>
    </row>
    <row r="1829" spans="1:11" ht="107.25" customHeight="1">
      <c r="A1829" s="17"/>
      <c r="B1829" s="16"/>
      <c r="C1829" s="15"/>
      <c r="D1829" s="14"/>
      <c r="E1829" s="13"/>
      <c r="F1829" s="13"/>
      <c r="G1829" s="13"/>
      <c r="H1829" s="13"/>
      <c r="I1829" s="12"/>
      <c r="J1829" s="11"/>
      <c r="K1829" s="62"/>
    </row>
    <row r="1830" spans="1:11" ht="107.25" customHeight="1">
      <c r="A1830" s="17"/>
      <c r="B1830" s="16"/>
      <c r="C1830" s="15"/>
      <c r="D1830" s="14"/>
      <c r="E1830" s="13"/>
      <c r="F1830" s="13"/>
      <c r="G1830" s="13"/>
      <c r="H1830" s="13"/>
      <c r="I1830" s="12"/>
      <c r="J1830" s="11"/>
      <c r="K1830" s="62"/>
    </row>
    <row r="1831" spans="1:11" ht="107.25" customHeight="1">
      <c r="A1831" s="17"/>
      <c r="B1831" s="16"/>
      <c r="C1831" s="15"/>
      <c r="D1831" s="14"/>
      <c r="E1831" s="13"/>
      <c r="F1831" s="13"/>
      <c r="G1831" s="13"/>
      <c r="H1831" s="13"/>
      <c r="I1831" s="12"/>
      <c r="J1831" s="11"/>
      <c r="K1831" s="62"/>
    </row>
    <row r="1832" spans="1:11" ht="107.25" customHeight="1">
      <c r="A1832" s="17"/>
      <c r="B1832" s="16"/>
      <c r="C1832" s="15"/>
      <c r="D1832" s="14"/>
      <c r="E1832" s="13"/>
      <c r="F1832" s="13"/>
      <c r="G1832" s="13"/>
      <c r="H1832" s="13"/>
      <c r="I1832" s="12"/>
      <c r="J1832" s="11"/>
      <c r="K1832" s="62"/>
    </row>
    <row r="1833" spans="1:11" ht="107.25" customHeight="1">
      <c r="A1833" s="17"/>
      <c r="B1833" s="16"/>
      <c r="C1833" s="15"/>
      <c r="D1833" s="14"/>
      <c r="E1833" s="13"/>
      <c r="F1833" s="13"/>
      <c r="G1833" s="13"/>
      <c r="H1833" s="13"/>
      <c r="I1833" s="12"/>
      <c r="J1833" s="11"/>
      <c r="K1833" s="62"/>
    </row>
    <row r="1834" spans="1:11" ht="107.25" customHeight="1">
      <c r="A1834" s="17"/>
      <c r="B1834" s="16"/>
      <c r="C1834" s="15"/>
      <c r="D1834" s="14"/>
      <c r="E1834" s="13"/>
      <c r="F1834" s="13"/>
      <c r="G1834" s="13"/>
      <c r="H1834" s="13"/>
      <c r="I1834" s="12"/>
      <c r="J1834" s="11"/>
      <c r="K1834" s="62"/>
    </row>
    <row r="1835" spans="1:11" ht="107.25" customHeight="1">
      <c r="A1835" s="17"/>
      <c r="B1835" s="16"/>
      <c r="C1835" s="15"/>
      <c r="D1835" s="14"/>
      <c r="E1835" s="13"/>
      <c r="F1835" s="13"/>
      <c r="G1835" s="13"/>
      <c r="H1835" s="13"/>
      <c r="I1835" s="12"/>
      <c r="J1835" s="11"/>
      <c r="K1835" s="62"/>
    </row>
    <row r="1836" spans="1:11" ht="107.25" customHeight="1">
      <c r="A1836" s="17"/>
      <c r="B1836" s="16"/>
      <c r="C1836" s="15"/>
      <c r="D1836" s="14"/>
      <c r="E1836" s="13"/>
      <c r="F1836" s="13"/>
      <c r="G1836" s="13"/>
      <c r="H1836" s="13"/>
      <c r="I1836" s="12"/>
      <c r="J1836" s="11"/>
      <c r="K1836" s="62"/>
    </row>
    <row r="1837" spans="1:11" ht="107.25" customHeight="1">
      <c r="A1837" s="17"/>
      <c r="B1837" s="16"/>
      <c r="C1837" s="15"/>
      <c r="D1837" s="14"/>
      <c r="E1837" s="13"/>
      <c r="F1837" s="13"/>
      <c r="G1837" s="13"/>
      <c r="H1837" s="13"/>
      <c r="I1837" s="12"/>
      <c r="J1837" s="11"/>
      <c r="K1837" s="62"/>
    </row>
    <row r="1838" spans="1:11" ht="107.25" customHeight="1">
      <c r="A1838" s="17"/>
      <c r="B1838" s="16"/>
      <c r="C1838" s="15"/>
      <c r="D1838" s="14"/>
      <c r="E1838" s="13"/>
      <c r="F1838" s="13"/>
      <c r="G1838" s="13"/>
      <c r="H1838" s="13"/>
      <c r="I1838" s="12"/>
      <c r="J1838" s="11"/>
      <c r="K1838" s="62"/>
    </row>
    <row r="1839" spans="1:11" ht="107.25" customHeight="1">
      <c r="A1839" s="17"/>
      <c r="B1839" s="16"/>
      <c r="C1839" s="15"/>
      <c r="D1839" s="14"/>
      <c r="E1839" s="13"/>
      <c r="F1839" s="13"/>
      <c r="G1839" s="13"/>
      <c r="H1839" s="13"/>
      <c r="I1839" s="12"/>
      <c r="J1839" s="11"/>
      <c r="K1839" s="62"/>
    </row>
    <row r="1840" spans="1:11" ht="107.25" customHeight="1">
      <c r="A1840" s="17"/>
      <c r="B1840" s="16"/>
      <c r="C1840" s="15"/>
      <c r="D1840" s="14"/>
      <c r="E1840" s="13"/>
      <c r="F1840" s="13"/>
      <c r="G1840" s="13"/>
      <c r="H1840" s="13"/>
      <c r="I1840" s="12"/>
      <c r="J1840" s="11"/>
      <c r="K1840" s="62"/>
    </row>
    <row r="1841" spans="1:11" ht="107.25" customHeight="1">
      <c r="A1841" s="17"/>
      <c r="B1841" s="16"/>
      <c r="C1841" s="15"/>
      <c r="D1841" s="14"/>
      <c r="E1841" s="13"/>
      <c r="F1841" s="13"/>
      <c r="G1841" s="13"/>
      <c r="H1841" s="13"/>
      <c r="I1841" s="12"/>
      <c r="J1841" s="11"/>
      <c r="K1841" s="62"/>
    </row>
    <row r="1842" spans="1:11" ht="107.25" customHeight="1">
      <c r="A1842" s="17"/>
      <c r="B1842" s="16"/>
      <c r="C1842" s="15"/>
      <c r="D1842" s="14"/>
      <c r="E1842" s="13"/>
      <c r="F1842" s="13"/>
      <c r="G1842" s="13"/>
      <c r="H1842" s="13"/>
      <c r="I1842" s="12"/>
      <c r="J1842" s="11"/>
      <c r="K1842" s="62"/>
    </row>
    <row r="1843" spans="1:11" ht="107.25" customHeight="1">
      <c r="A1843" s="17"/>
      <c r="B1843" s="16"/>
      <c r="C1843" s="15"/>
      <c r="D1843" s="14"/>
      <c r="E1843" s="13"/>
      <c r="F1843" s="13"/>
      <c r="G1843" s="13"/>
      <c r="H1843" s="13"/>
      <c r="I1843" s="12"/>
      <c r="J1843" s="11"/>
      <c r="K1843" s="62"/>
    </row>
    <row r="1844" spans="1:11" ht="107.25" customHeight="1">
      <c r="A1844" s="17"/>
      <c r="B1844" s="16"/>
      <c r="C1844" s="15"/>
      <c r="D1844" s="14"/>
      <c r="E1844" s="13"/>
      <c r="F1844" s="13"/>
      <c r="G1844" s="13"/>
      <c r="H1844" s="13"/>
      <c r="I1844" s="12"/>
      <c r="J1844" s="11"/>
      <c r="K1844" s="62"/>
    </row>
    <row r="1845" spans="1:11" ht="107.25" customHeight="1">
      <c r="A1845" s="17"/>
      <c r="B1845" s="16"/>
      <c r="C1845" s="15"/>
      <c r="D1845" s="14"/>
      <c r="E1845" s="13"/>
      <c r="F1845" s="13"/>
      <c r="G1845" s="13"/>
      <c r="H1845" s="13"/>
      <c r="I1845" s="12"/>
      <c r="J1845" s="11"/>
      <c r="K1845" s="62"/>
    </row>
    <row r="1846" spans="1:11" ht="107.25" customHeight="1">
      <c r="A1846" s="17"/>
      <c r="B1846" s="16"/>
      <c r="C1846" s="15"/>
      <c r="D1846" s="14"/>
      <c r="E1846" s="13"/>
      <c r="F1846" s="13"/>
      <c r="G1846" s="13"/>
      <c r="H1846" s="13"/>
      <c r="I1846" s="12"/>
      <c r="J1846" s="11"/>
      <c r="K1846" s="62"/>
    </row>
    <row r="1847" spans="1:11" ht="107.25" customHeight="1">
      <c r="A1847" s="17"/>
      <c r="B1847" s="16"/>
      <c r="C1847" s="15"/>
      <c r="D1847" s="14"/>
      <c r="E1847" s="13"/>
      <c r="F1847" s="13"/>
      <c r="G1847" s="13"/>
      <c r="H1847" s="13"/>
      <c r="I1847" s="12"/>
      <c r="J1847" s="11"/>
      <c r="K1847" s="62"/>
    </row>
    <row r="1848" spans="1:11" ht="107.25" customHeight="1">
      <c r="A1848" s="17"/>
      <c r="B1848" s="16"/>
      <c r="C1848" s="15"/>
      <c r="D1848" s="14"/>
      <c r="E1848" s="13"/>
      <c r="F1848" s="13"/>
      <c r="G1848" s="13"/>
      <c r="H1848" s="13"/>
      <c r="I1848" s="12"/>
      <c r="J1848" s="11"/>
      <c r="K1848" s="62"/>
    </row>
    <row r="1849" spans="1:11" ht="107.25" customHeight="1">
      <c r="A1849" s="17"/>
      <c r="B1849" s="16"/>
      <c r="C1849" s="15"/>
      <c r="D1849" s="14"/>
      <c r="E1849" s="13"/>
      <c r="F1849" s="13"/>
      <c r="G1849" s="13"/>
      <c r="H1849" s="13"/>
      <c r="I1849" s="12"/>
      <c r="J1849" s="11"/>
      <c r="K1849" s="62"/>
    </row>
    <row r="1850" spans="1:11" ht="107.25" customHeight="1">
      <c r="A1850" s="17"/>
      <c r="B1850" s="16"/>
      <c r="C1850" s="15"/>
      <c r="D1850" s="14"/>
      <c r="E1850" s="13"/>
      <c r="F1850" s="13"/>
      <c r="G1850" s="13"/>
      <c r="H1850" s="13"/>
      <c r="I1850" s="12"/>
      <c r="J1850" s="11"/>
      <c r="K1850" s="62"/>
    </row>
    <row r="1851" spans="1:11" ht="107.25" customHeight="1">
      <c r="A1851" s="17"/>
      <c r="B1851" s="16"/>
      <c r="C1851" s="15"/>
      <c r="D1851" s="14"/>
      <c r="E1851" s="13"/>
      <c r="F1851" s="13"/>
      <c r="G1851" s="13"/>
      <c r="H1851" s="13"/>
      <c r="I1851" s="12"/>
      <c r="J1851" s="11"/>
      <c r="K1851" s="62"/>
    </row>
    <row r="1852" spans="1:11" ht="107.25" customHeight="1">
      <c r="A1852" s="17"/>
      <c r="B1852" s="16"/>
      <c r="C1852" s="15"/>
      <c r="D1852" s="14"/>
      <c r="E1852" s="13"/>
      <c r="F1852" s="13"/>
      <c r="G1852" s="13"/>
      <c r="H1852" s="13"/>
      <c r="I1852" s="12"/>
      <c r="J1852" s="11"/>
      <c r="K1852" s="62"/>
    </row>
    <row r="1853" spans="1:11" ht="107.25" customHeight="1">
      <c r="A1853" s="17"/>
      <c r="B1853" s="16"/>
      <c r="C1853" s="15"/>
      <c r="D1853" s="14"/>
      <c r="E1853" s="13"/>
      <c r="F1853" s="13"/>
      <c r="G1853" s="13"/>
      <c r="H1853" s="13"/>
      <c r="I1853" s="12"/>
      <c r="J1853" s="11"/>
      <c r="K1853" s="62"/>
    </row>
    <row r="1854" spans="1:11" ht="107.25" customHeight="1">
      <c r="A1854" s="17"/>
      <c r="B1854" s="16"/>
      <c r="C1854" s="15"/>
      <c r="D1854" s="14"/>
      <c r="E1854" s="13"/>
      <c r="F1854" s="13"/>
      <c r="G1854" s="13"/>
      <c r="H1854" s="13"/>
      <c r="I1854" s="12"/>
      <c r="J1854" s="11"/>
      <c r="K1854" s="62"/>
    </row>
    <row r="1855" spans="1:11" ht="107.25" customHeight="1">
      <c r="A1855" s="17"/>
      <c r="B1855" s="16"/>
      <c r="C1855" s="15"/>
      <c r="D1855" s="14"/>
      <c r="E1855" s="13"/>
      <c r="F1855" s="13"/>
      <c r="G1855" s="13"/>
      <c r="H1855" s="13"/>
      <c r="I1855" s="12"/>
      <c r="J1855" s="11"/>
      <c r="K1855" s="62"/>
    </row>
    <row r="1856" spans="1:11" ht="107.25" customHeight="1">
      <c r="A1856" s="17"/>
      <c r="B1856" s="16"/>
      <c r="C1856" s="15"/>
      <c r="D1856" s="14"/>
      <c r="E1856" s="13"/>
      <c r="F1856" s="13"/>
      <c r="G1856" s="13"/>
      <c r="H1856" s="13"/>
      <c r="I1856" s="12"/>
      <c r="J1856" s="11"/>
      <c r="K1856" s="62"/>
    </row>
    <row r="1857" spans="1:11" ht="107.25" customHeight="1">
      <c r="A1857" s="17"/>
      <c r="B1857" s="16"/>
      <c r="C1857" s="15"/>
      <c r="D1857" s="14"/>
      <c r="E1857" s="13"/>
      <c r="F1857" s="13"/>
      <c r="G1857" s="13"/>
      <c r="H1857" s="13"/>
      <c r="I1857" s="12"/>
      <c r="J1857" s="11"/>
      <c r="K1857" s="62"/>
    </row>
    <row r="1858" spans="1:11" ht="107.25" customHeight="1">
      <c r="A1858" s="17"/>
      <c r="B1858" s="16"/>
      <c r="C1858" s="15"/>
      <c r="D1858" s="14"/>
      <c r="E1858" s="13"/>
      <c r="F1858" s="13"/>
      <c r="G1858" s="13"/>
      <c r="H1858" s="13"/>
      <c r="I1858" s="12"/>
      <c r="J1858" s="11"/>
      <c r="K1858" s="62"/>
    </row>
    <row r="1859" spans="1:11" ht="107.25" customHeight="1">
      <c r="A1859" s="17"/>
      <c r="B1859" s="16"/>
      <c r="C1859" s="15"/>
      <c r="D1859" s="14"/>
      <c r="E1859" s="13"/>
      <c r="F1859" s="13"/>
      <c r="G1859" s="13"/>
      <c r="H1859" s="13"/>
      <c r="I1859" s="12"/>
      <c r="J1859" s="11"/>
      <c r="K1859" s="62"/>
    </row>
    <row r="1860" spans="1:11" ht="107.25" customHeight="1">
      <c r="A1860" s="17"/>
      <c r="B1860" s="16"/>
      <c r="C1860" s="15"/>
      <c r="D1860" s="14"/>
      <c r="E1860" s="13"/>
      <c r="F1860" s="13"/>
      <c r="G1860" s="13"/>
      <c r="H1860" s="13"/>
      <c r="I1860" s="12"/>
      <c r="J1860" s="11"/>
      <c r="K1860" s="62"/>
    </row>
    <row r="1861" spans="1:11" ht="107.25" customHeight="1">
      <c r="A1861" s="17"/>
      <c r="B1861" s="16"/>
      <c r="C1861" s="15"/>
      <c r="D1861" s="14"/>
      <c r="E1861" s="13"/>
      <c r="F1861" s="13"/>
      <c r="G1861" s="13"/>
      <c r="H1861" s="13"/>
      <c r="I1861" s="12"/>
      <c r="J1861" s="11"/>
      <c r="K1861" s="62"/>
    </row>
    <row r="1862" spans="1:11" ht="107.25" customHeight="1">
      <c r="A1862" s="17"/>
      <c r="B1862" s="16"/>
      <c r="C1862" s="15"/>
      <c r="D1862" s="14"/>
      <c r="E1862" s="13"/>
      <c r="F1862" s="13"/>
      <c r="G1862" s="13"/>
      <c r="H1862" s="13"/>
      <c r="I1862" s="12"/>
      <c r="J1862" s="11"/>
      <c r="K1862" s="62"/>
    </row>
    <row r="1863" spans="1:11" ht="107.25" customHeight="1">
      <c r="A1863" s="17"/>
      <c r="B1863" s="16"/>
      <c r="C1863" s="15"/>
      <c r="D1863" s="14"/>
      <c r="E1863" s="13"/>
      <c r="F1863" s="13"/>
      <c r="G1863" s="13"/>
      <c r="H1863" s="13"/>
      <c r="I1863" s="12"/>
      <c r="J1863" s="11"/>
      <c r="K1863" s="62"/>
    </row>
    <row r="1864" spans="1:11" ht="107.25" customHeight="1">
      <c r="A1864" s="17"/>
      <c r="B1864" s="16"/>
      <c r="C1864" s="15"/>
      <c r="D1864" s="14"/>
      <c r="E1864" s="13"/>
      <c r="F1864" s="13"/>
      <c r="G1864" s="13"/>
      <c r="H1864" s="13"/>
      <c r="I1864" s="12"/>
      <c r="J1864" s="11"/>
      <c r="K1864" s="62"/>
    </row>
    <row r="1865" spans="1:11" ht="107.25" customHeight="1">
      <c r="A1865" s="17"/>
      <c r="B1865" s="16"/>
      <c r="C1865" s="15"/>
      <c r="D1865" s="14"/>
      <c r="E1865" s="13"/>
      <c r="F1865" s="13"/>
      <c r="G1865" s="13"/>
      <c r="H1865" s="13"/>
      <c r="I1865" s="12"/>
      <c r="J1865" s="11"/>
      <c r="K1865" s="62"/>
    </row>
    <row r="1866" spans="1:11" ht="107.25" customHeight="1">
      <c r="A1866" s="17"/>
      <c r="B1866" s="16"/>
      <c r="C1866" s="15"/>
      <c r="D1866" s="14"/>
      <c r="E1866" s="13"/>
      <c r="F1866" s="13"/>
      <c r="G1866" s="13"/>
      <c r="H1866" s="13"/>
      <c r="I1866" s="12"/>
      <c r="J1866" s="11"/>
      <c r="K1866" s="62"/>
    </row>
    <row r="1867" spans="1:11" ht="107.25" customHeight="1">
      <c r="A1867" s="17"/>
      <c r="B1867" s="16"/>
      <c r="C1867" s="15"/>
      <c r="D1867" s="14"/>
      <c r="E1867" s="13"/>
      <c r="F1867" s="13"/>
      <c r="G1867" s="13"/>
      <c r="H1867" s="13"/>
      <c r="I1867" s="12"/>
      <c r="J1867" s="11"/>
      <c r="K1867" s="62"/>
    </row>
    <row r="1868" spans="1:11" ht="107.25" customHeight="1">
      <c r="A1868" s="17"/>
      <c r="B1868" s="16"/>
      <c r="C1868" s="15"/>
      <c r="D1868" s="14"/>
      <c r="E1868" s="13"/>
      <c r="F1868" s="13"/>
      <c r="G1868" s="13"/>
      <c r="H1868" s="13"/>
      <c r="I1868" s="12"/>
      <c r="J1868" s="11"/>
      <c r="K1868" s="62"/>
    </row>
    <row r="1869" spans="1:11" ht="107.25" customHeight="1">
      <c r="A1869" s="17"/>
      <c r="B1869" s="16"/>
      <c r="C1869" s="15"/>
      <c r="D1869" s="14"/>
      <c r="E1869" s="13"/>
      <c r="F1869" s="13"/>
      <c r="G1869" s="13"/>
      <c r="H1869" s="13"/>
      <c r="I1869" s="12"/>
      <c r="J1869" s="11"/>
      <c r="K1869" s="62"/>
    </row>
    <row r="1870" spans="1:11" ht="107.25" customHeight="1">
      <c r="A1870" s="17"/>
      <c r="B1870" s="16"/>
      <c r="C1870" s="15"/>
      <c r="D1870" s="14"/>
      <c r="E1870" s="13"/>
      <c r="F1870" s="13"/>
      <c r="G1870" s="13"/>
      <c r="H1870" s="13"/>
      <c r="I1870" s="12"/>
      <c r="J1870" s="11"/>
      <c r="K1870" s="62"/>
    </row>
    <row r="1871" spans="1:11" ht="107.25" customHeight="1">
      <c r="A1871" s="17"/>
      <c r="B1871" s="16"/>
      <c r="C1871" s="15"/>
      <c r="D1871" s="14"/>
      <c r="E1871" s="13"/>
      <c r="F1871" s="13"/>
      <c r="G1871" s="13"/>
      <c r="H1871" s="13"/>
      <c r="I1871" s="12"/>
      <c r="J1871" s="11"/>
      <c r="K1871" s="62"/>
    </row>
    <row r="1872" spans="1:11" ht="107.25" customHeight="1">
      <c r="A1872" s="17"/>
      <c r="B1872" s="16"/>
      <c r="C1872" s="15"/>
      <c r="D1872" s="14"/>
      <c r="E1872" s="13"/>
      <c r="F1872" s="13"/>
      <c r="G1872" s="13"/>
      <c r="H1872" s="13"/>
      <c r="I1872" s="12"/>
      <c r="J1872" s="11"/>
      <c r="K1872" s="62"/>
    </row>
    <row r="1873" spans="1:11" ht="107.25" customHeight="1">
      <c r="A1873" s="17"/>
      <c r="B1873" s="16"/>
      <c r="C1873" s="15"/>
      <c r="D1873" s="14"/>
      <c r="E1873" s="13"/>
      <c r="F1873" s="13"/>
      <c r="G1873" s="13"/>
      <c r="H1873" s="13"/>
      <c r="I1873" s="12"/>
      <c r="J1873" s="11"/>
      <c r="K1873" s="62"/>
    </row>
    <row r="1874" spans="1:11" ht="107.25" customHeight="1">
      <c r="A1874" s="17"/>
      <c r="B1874" s="16"/>
      <c r="C1874" s="15"/>
      <c r="D1874" s="14"/>
      <c r="E1874" s="13"/>
      <c r="F1874" s="13"/>
      <c r="G1874" s="13"/>
      <c r="H1874" s="13"/>
      <c r="I1874" s="12"/>
      <c r="J1874" s="11"/>
      <c r="K1874" s="62"/>
    </row>
    <row r="1875" spans="1:11" ht="107.25" customHeight="1">
      <c r="A1875" s="17"/>
      <c r="B1875" s="16"/>
      <c r="C1875" s="15"/>
      <c r="D1875" s="14"/>
      <c r="E1875" s="13"/>
      <c r="F1875" s="13"/>
      <c r="G1875" s="13"/>
      <c r="H1875" s="13"/>
      <c r="I1875" s="12"/>
      <c r="J1875" s="11"/>
      <c r="K1875" s="62"/>
    </row>
    <row r="1876" spans="1:11" ht="107.25" customHeight="1">
      <c r="A1876" s="17"/>
      <c r="B1876" s="16"/>
      <c r="C1876" s="15"/>
      <c r="D1876" s="14"/>
      <c r="E1876" s="13"/>
      <c r="F1876" s="13"/>
      <c r="G1876" s="13"/>
      <c r="H1876" s="13"/>
      <c r="I1876" s="12"/>
      <c r="J1876" s="11"/>
      <c r="K1876" s="62"/>
    </row>
    <row r="1877" spans="1:11" ht="107.25" customHeight="1">
      <c r="A1877" s="17"/>
      <c r="B1877" s="16"/>
      <c r="C1877" s="15"/>
      <c r="D1877" s="14"/>
      <c r="E1877" s="13"/>
      <c r="F1877" s="13"/>
      <c r="G1877" s="13"/>
      <c r="H1877" s="13"/>
      <c r="I1877" s="12"/>
      <c r="J1877" s="11"/>
      <c r="K1877" s="62"/>
    </row>
    <row r="1878" spans="1:11" ht="107.25" customHeight="1">
      <c r="A1878" s="17"/>
      <c r="B1878" s="16"/>
      <c r="C1878" s="15"/>
      <c r="D1878" s="14"/>
      <c r="E1878" s="13"/>
      <c r="F1878" s="13"/>
      <c r="G1878" s="13"/>
      <c r="H1878" s="13"/>
      <c r="I1878" s="12"/>
      <c r="J1878" s="11"/>
      <c r="K1878" s="62"/>
    </row>
    <row r="1879" spans="1:11" ht="107.25" customHeight="1">
      <c r="A1879" s="17"/>
      <c r="B1879" s="16"/>
      <c r="C1879" s="15"/>
      <c r="D1879" s="14"/>
      <c r="E1879" s="13"/>
      <c r="F1879" s="13"/>
      <c r="G1879" s="13"/>
      <c r="H1879" s="13"/>
      <c r="I1879" s="12"/>
      <c r="J1879" s="11"/>
      <c r="K1879" s="62"/>
    </row>
    <row r="1880" spans="1:11" ht="107.25" customHeight="1">
      <c r="A1880" s="17"/>
      <c r="B1880" s="16"/>
      <c r="C1880" s="15"/>
      <c r="D1880" s="14"/>
      <c r="E1880" s="13"/>
      <c r="F1880" s="13"/>
      <c r="G1880" s="13"/>
      <c r="H1880" s="13"/>
      <c r="I1880" s="12"/>
      <c r="J1880" s="11"/>
      <c r="K1880" s="62"/>
    </row>
    <row r="1881" spans="1:11" ht="107.25" customHeight="1">
      <c r="A1881" s="17"/>
      <c r="B1881" s="16"/>
      <c r="C1881" s="15"/>
      <c r="D1881" s="14"/>
      <c r="E1881" s="13"/>
      <c r="F1881" s="13"/>
      <c r="G1881" s="13"/>
      <c r="H1881" s="13"/>
      <c r="I1881" s="12"/>
      <c r="J1881" s="11"/>
      <c r="K1881" s="62"/>
    </row>
    <row r="1882" spans="1:11" ht="107.25" customHeight="1">
      <c r="A1882" s="17"/>
      <c r="B1882" s="16"/>
      <c r="C1882" s="15"/>
      <c r="D1882" s="14"/>
      <c r="E1882" s="13"/>
      <c r="F1882" s="13"/>
      <c r="G1882" s="13"/>
      <c r="H1882" s="13"/>
      <c r="I1882" s="12"/>
      <c r="J1882" s="11"/>
      <c r="K1882" s="62"/>
    </row>
    <row r="1883" spans="1:11" ht="107.25" customHeight="1">
      <c r="A1883" s="17"/>
      <c r="B1883" s="16"/>
      <c r="C1883" s="15"/>
      <c r="D1883" s="14"/>
      <c r="E1883" s="13"/>
      <c r="F1883" s="13"/>
      <c r="G1883" s="13"/>
      <c r="H1883" s="13"/>
      <c r="I1883" s="12"/>
      <c r="J1883" s="11"/>
      <c r="K1883" s="62"/>
    </row>
    <row r="1884" spans="1:11" ht="107.25" customHeight="1">
      <c r="A1884" s="17"/>
      <c r="B1884" s="16"/>
      <c r="C1884" s="15"/>
      <c r="D1884" s="14"/>
      <c r="E1884" s="13"/>
      <c r="F1884" s="13"/>
      <c r="G1884" s="13"/>
      <c r="H1884" s="13"/>
      <c r="I1884" s="12"/>
      <c r="J1884" s="11"/>
      <c r="K1884" s="62"/>
    </row>
    <row r="1885" spans="1:11" ht="107.25" customHeight="1">
      <c r="A1885" s="17"/>
      <c r="B1885" s="16"/>
      <c r="C1885" s="15"/>
      <c r="D1885" s="14"/>
      <c r="E1885" s="13"/>
      <c r="F1885" s="13"/>
      <c r="G1885" s="13"/>
      <c r="H1885" s="13"/>
      <c r="I1885" s="12"/>
      <c r="J1885" s="11"/>
      <c r="K1885" s="62"/>
    </row>
    <row r="1886" spans="1:11" ht="107.25" customHeight="1">
      <c r="A1886" s="17"/>
      <c r="B1886" s="16"/>
      <c r="C1886" s="15"/>
      <c r="D1886" s="14"/>
      <c r="E1886" s="13"/>
      <c r="F1886" s="13"/>
      <c r="G1886" s="13"/>
      <c r="H1886" s="13"/>
      <c r="I1886" s="12"/>
      <c r="J1886" s="11"/>
      <c r="K1886" s="62"/>
    </row>
    <row r="1887" spans="1:11" ht="107.25" customHeight="1">
      <c r="A1887" s="17"/>
      <c r="B1887" s="16"/>
      <c r="C1887" s="15"/>
      <c r="D1887" s="14"/>
      <c r="E1887" s="13"/>
      <c r="F1887" s="13"/>
      <c r="G1887" s="13"/>
      <c r="H1887" s="13"/>
      <c r="I1887" s="12"/>
      <c r="J1887" s="11"/>
      <c r="K1887" s="62"/>
    </row>
    <row r="1888" spans="1:11" ht="107.25" customHeight="1">
      <c r="A1888" s="17"/>
      <c r="B1888" s="16"/>
      <c r="C1888" s="15"/>
      <c r="D1888" s="14"/>
      <c r="E1888" s="13"/>
      <c r="F1888" s="13"/>
      <c r="G1888" s="13"/>
      <c r="H1888" s="13"/>
      <c r="I1888" s="12"/>
      <c r="J1888" s="11"/>
      <c r="K1888" s="62"/>
    </row>
    <row r="1889" spans="1:11" ht="107.25" customHeight="1">
      <c r="A1889" s="17"/>
      <c r="B1889" s="16"/>
      <c r="C1889" s="15"/>
      <c r="D1889" s="14"/>
      <c r="E1889" s="13"/>
      <c r="F1889" s="13"/>
      <c r="G1889" s="13"/>
      <c r="H1889" s="13"/>
      <c r="I1889" s="12"/>
      <c r="J1889" s="11"/>
      <c r="K1889" s="62"/>
    </row>
    <row r="1890" spans="1:11" ht="107.25" customHeight="1">
      <c r="A1890" s="17"/>
      <c r="B1890" s="16"/>
      <c r="C1890" s="15"/>
      <c r="D1890" s="14"/>
      <c r="E1890" s="13"/>
      <c r="F1890" s="13"/>
      <c r="G1890" s="13"/>
      <c r="H1890" s="13"/>
      <c r="I1890" s="12"/>
      <c r="J1890" s="11"/>
      <c r="K1890" s="62"/>
    </row>
    <row r="1891" spans="1:11" ht="107.25" customHeight="1">
      <c r="A1891" s="17"/>
      <c r="B1891" s="16"/>
      <c r="C1891" s="15"/>
      <c r="D1891" s="14"/>
      <c r="E1891" s="13"/>
      <c r="F1891" s="13"/>
      <c r="G1891" s="13"/>
      <c r="H1891" s="13"/>
      <c r="I1891" s="12"/>
      <c r="J1891" s="11"/>
      <c r="K1891" s="62"/>
    </row>
    <row r="1892" spans="1:11" ht="107.25" customHeight="1">
      <c r="A1892" s="17"/>
      <c r="B1892" s="16"/>
      <c r="C1892" s="15"/>
      <c r="D1892" s="14"/>
      <c r="E1892" s="13"/>
      <c r="F1892" s="13"/>
      <c r="G1892" s="13"/>
      <c r="H1892" s="13"/>
      <c r="I1892" s="12"/>
      <c r="J1892" s="11"/>
      <c r="K1892" s="62"/>
    </row>
    <row r="1893" spans="1:11" ht="107.25" customHeight="1">
      <c r="A1893" s="17"/>
      <c r="B1893" s="16"/>
      <c r="C1893" s="15"/>
      <c r="D1893" s="14"/>
      <c r="E1893" s="13"/>
      <c r="F1893" s="13"/>
      <c r="G1893" s="13"/>
      <c r="H1893" s="13"/>
      <c r="I1893" s="12"/>
      <c r="J1893" s="11"/>
      <c r="K1893" s="62"/>
    </row>
    <row r="1894" spans="1:11" ht="107.25" customHeight="1">
      <c r="A1894" s="17"/>
      <c r="B1894" s="16"/>
      <c r="C1894" s="15"/>
      <c r="D1894" s="14"/>
      <c r="E1894" s="13"/>
      <c r="F1894" s="13"/>
      <c r="G1894" s="13"/>
      <c r="H1894" s="13"/>
      <c r="I1894" s="12"/>
      <c r="J1894" s="11"/>
      <c r="K1894" s="62"/>
    </row>
    <row r="1895" spans="1:11" ht="107.25" customHeight="1">
      <c r="A1895" s="17"/>
      <c r="B1895" s="16"/>
      <c r="C1895" s="15"/>
      <c r="D1895" s="14"/>
      <c r="E1895" s="13"/>
      <c r="F1895" s="13"/>
      <c r="G1895" s="13"/>
      <c r="H1895" s="13"/>
      <c r="I1895" s="12"/>
      <c r="J1895" s="11"/>
      <c r="K1895" s="62"/>
    </row>
    <row r="1896" spans="1:11" ht="107.25" customHeight="1">
      <c r="A1896" s="17"/>
      <c r="B1896" s="16"/>
      <c r="C1896" s="15"/>
      <c r="D1896" s="14"/>
      <c r="E1896" s="13"/>
      <c r="F1896" s="13"/>
      <c r="G1896" s="13"/>
      <c r="H1896" s="13"/>
      <c r="I1896" s="12"/>
      <c r="J1896" s="11"/>
      <c r="K1896" s="62"/>
    </row>
    <row r="1897" spans="1:11" ht="107.25" customHeight="1">
      <c r="A1897" s="17"/>
      <c r="B1897" s="16"/>
      <c r="C1897" s="15"/>
      <c r="D1897" s="14"/>
      <c r="E1897" s="13"/>
      <c r="F1897" s="13"/>
      <c r="G1897" s="13"/>
      <c r="H1897" s="13"/>
      <c r="I1897" s="12"/>
      <c r="J1897" s="11"/>
      <c r="K1897" s="62"/>
    </row>
    <row r="1898" spans="1:11" ht="107.25" customHeight="1">
      <c r="A1898" s="17"/>
      <c r="B1898" s="16"/>
      <c r="C1898" s="15"/>
      <c r="D1898" s="14"/>
      <c r="E1898" s="13"/>
      <c r="F1898" s="13"/>
      <c r="G1898" s="13"/>
      <c r="H1898" s="13"/>
      <c r="I1898" s="12"/>
      <c r="J1898" s="11"/>
      <c r="K1898" s="62"/>
    </row>
    <row r="1899" spans="1:11" ht="107.25" customHeight="1">
      <c r="A1899" s="17"/>
      <c r="B1899" s="16"/>
      <c r="C1899" s="15"/>
      <c r="D1899" s="14"/>
      <c r="E1899" s="13"/>
      <c r="F1899" s="13"/>
      <c r="G1899" s="13"/>
      <c r="H1899" s="13"/>
      <c r="I1899" s="12"/>
      <c r="J1899" s="11"/>
      <c r="K1899" s="62"/>
    </row>
    <row r="1900" spans="1:11" ht="107.25" customHeight="1">
      <c r="A1900" s="17"/>
      <c r="B1900" s="16"/>
      <c r="C1900" s="15"/>
      <c r="D1900" s="14"/>
      <c r="E1900" s="13"/>
      <c r="F1900" s="13"/>
      <c r="G1900" s="13"/>
      <c r="H1900" s="13"/>
      <c r="I1900" s="12"/>
      <c r="J1900" s="11"/>
      <c r="K1900" s="62"/>
    </row>
    <row r="1901" spans="1:11" ht="107.25" customHeight="1">
      <c r="A1901" s="17"/>
      <c r="B1901" s="16"/>
      <c r="C1901" s="15"/>
      <c r="D1901" s="14"/>
      <c r="E1901" s="13"/>
      <c r="F1901" s="13"/>
      <c r="G1901" s="13"/>
      <c r="H1901" s="13"/>
      <c r="I1901" s="12"/>
      <c r="J1901" s="11"/>
      <c r="K1901" s="62"/>
    </row>
    <row r="1902" spans="1:11" ht="107.25" customHeight="1">
      <c r="A1902" s="17"/>
      <c r="B1902" s="16"/>
      <c r="C1902" s="15"/>
      <c r="D1902" s="14"/>
      <c r="E1902" s="13"/>
      <c r="F1902" s="13"/>
      <c r="G1902" s="13"/>
      <c r="H1902" s="13"/>
      <c r="I1902" s="12"/>
      <c r="J1902" s="11"/>
      <c r="K1902" s="62"/>
    </row>
    <row r="1903" spans="1:11" ht="107.25" customHeight="1">
      <c r="A1903" s="17"/>
      <c r="B1903" s="16"/>
      <c r="C1903" s="15"/>
      <c r="D1903" s="14"/>
      <c r="E1903" s="13"/>
      <c r="F1903" s="13"/>
      <c r="G1903" s="13"/>
      <c r="H1903" s="13"/>
      <c r="I1903" s="12"/>
      <c r="J1903" s="11"/>
      <c r="K1903" s="62"/>
    </row>
    <row r="1904" spans="1:11" ht="107.25" customHeight="1">
      <c r="A1904" s="17"/>
      <c r="B1904" s="16"/>
      <c r="C1904" s="15"/>
      <c r="D1904" s="14"/>
      <c r="E1904" s="13"/>
      <c r="F1904" s="13"/>
      <c r="G1904" s="13"/>
      <c r="H1904" s="13"/>
      <c r="I1904" s="12"/>
      <c r="J1904" s="11"/>
      <c r="K1904" s="62"/>
    </row>
    <row r="1905" spans="1:11" ht="107.25" customHeight="1">
      <c r="A1905" s="17"/>
      <c r="B1905" s="16"/>
      <c r="C1905" s="15"/>
      <c r="D1905" s="14"/>
      <c r="E1905" s="13"/>
      <c r="F1905" s="13"/>
      <c r="G1905" s="13"/>
      <c r="H1905" s="13"/>
      <c r="I1905" s="12"/>
      <c r="J1905" s="11"/>
      <c r="K1905" s="62"/>
    </row>
    <row r="1906" spans="1:11" ht="107.25" customHeight="1">
      <c r="A1906" s="17"/>
      <c r="B1906" s="16"/>
      <c r="C1906" s="15"/>
      <c r="D1906" s="14"/>
      <c r="E1906" s="13"/>
      <c r="F1906" s="13"/>
      <c r="G1906" s="13"/>
      <c r="H1906" s="13"/>
      <c r="I1906" s="12"/>
      <c r="J1906" s="11"/>
      <c r="K1906" s="62"/>
    </row>
    <row r="1907" spans="1:11" ht="107.25" customHeight="1">
      <c r="A1907" s="17"/>
      <c r="B1907" s="16"/>
      <c r="C1907" s="15"/>
      <c r="D1907" s="14"/>
      <c r="E1907" s="13"/>
      <c r="F1907" s="13"/>
      <c r="G1907" s="13"/>
      <c r="H1907" s="13"/>
      <c r="I1907" s="12"/>
      <c r="J1907" s="11"/>
      <c r="K1907" s="62"/>
    </row>
    <row r="1908" spans="1:11" ht="107.25" customHeight="1">
      <c r="A1908" s="17"/>
      <c r="B1908" s="16"/>
      <c r="C1908" s="15"/>
      <c r="D1908" s="14"/>
      <c r="E1908" s="13"/>
      <c r="F1908" s="13"/>
      <c r="G1908" s="13"/>
      <c r="H1908" s="13"/>
      <c r="I1908" s="12"/>
      <c r="J1908" s="11"/>
      <c r="K1908" s="62"/>
    </row>
    <row r="1909" spans="1:11" ht="107.25" customHeight="1">
      <c r="A1909" s="17"/>
      <c r="B1909" s="16"/>
      <c r="C1909" s="15"/>
      <c r="D1909" s="14"/>
      <c r="E1909" s="13"/>
      <c r="F1909" s="13"/>
      <c r="G1909" s="13"/>
      <c r="H1909" s="13"/>
      <c r="I1909" s="12"/>
      <c r="J1909" s="11"/>
      <c r="K1909" s="62"/>
    </row>
    <row r="1910" spans="1:11" ht="107.25" customHeight="1">
      <c r="A1910" s="17"/>
      <c r="B1910" s="16"/>
      <c r="C1910" s="15"/>
      <c r="D1910" s="14"/>
      <c r="E1910" s="13"/>
      <c r="F1910" s="13"/>
      <c r="G1910" s="13"/>
      <c r="H1910" s="13"/>
      <c r="I1910" s="12"/>
      <c r="J1910" s="11"/>
      <c r="K1910" s="62"/>
    </row>
    <row r="1911" spans="1:11" ht="107.25" customHeight="1">
      <c r="A1911" s="17"/>
      <c r="B1911" s="16"/>
      <c r="C1911" s="15"/>
      <c r="D1911" s="14"/>
      <c r="E1911" s="13"/>
      <c r="F1911" s="13"/>
      <c r="G1911" s="13"/>
      <c r="H1911" s="13"/>
      <c r="I1911" s="12"/>
      <c r="J1911" s="11"/>
      <c r="K1911" s="62"/>
    </row>
    <row r="1912" spans="1:11" ht="107.25" customHeight="1">
      <c r="A1912" s="17"/>
      <c r="B1912" s="16"/>
      <c r="C1912" s="15"/>
      <c r="D1912" s="14"/>
      <c r="E1912" s="13"/>
      <c r="F1912" s="13"/>
      <c r="G1912" s="13"/>
      <c r="H1912" s="13"/>
      <c r="I1912" s="12"/>
      <c r="J1912" s="11"/>
      <c r="K1912" s="62"/>
    </row>
    <row r="1913" spans="1:11" ht="107.25" customHeight="1">
      <c r="A1913" s="17"/>
      <c r="B1913" s="16"/>
      <c r="C1913" s="15"/>
      <c r="D1913" s="14"/>
      <c r="E1913" s="13"/>
      <c r="F1913" s="13"/>
      <c r="G1913" s="13"/>
      <c r="H1913" s="13"/>
      <c r="I1913" s="12"/>
      <c r="J1913" s="11"/>
      <c r="K1913" s="62"/>
    </row>
    <row r="1914" spans="1:11" ht="107.25" customHeight="1">
      <c r="A1914" s="17"/>
      <c r="B1914" s="16"/>
      <c r="C1914" s="15"/>
      <c r="D1914" s="14"/>
      <c r="E1914" s="13"/>
      <c r="F1914" s="13"/>
      <c r="G1914" s="13"/>
      <c r="H1914" s="13"/>
      <c r="I1914" s="12"/>
      <c r="J1914" s="11"/>
      <c r="K1914" s="62"/>
    </row>
    <row r="1915" spans="1:11" ht="107.25" customHeight="1">
      <c r="A1915" s="17"/>
      <c r="B1915" s="16"/>
      <c r="C1915" s="15"/>
      <c r="D1915" s="14"/>
      <c r="E1915" s="13"/>
      <c r="F1915" s="13"/>
      <c r="G1915" s="13"/>
      <c r="H1915" s="13"/>
      <c r="I1915" s="12"/>
      <c r="J1915" s="11"/>
      <c r="K1915" s="62"/>
    </row>
    <row r="1916" spans="1:11" ht="107.25" customHeight="1">
      <c r="A1916" s="17"/>
      <c r="B1916" s="16"/>
      <c r="C1916" s="15"/>
      <c r="D1916" s="14"/>
      <c r="E1916" s="13"/>
      <c r="F1916" s="13"/>
      <c r="G1916" s="13"/>
      <c r="H1916" s="13"/>
      <c r="I1916" s="12"/>
      <c r="J1916" s="11"/>
      <c r="K1916" s="62"/>
    </row>
    <row r="1917" spans="1:11" ht="107.25" customHeight="1">
      <c r="A1917" s="17"/>
      <c r="B1917" s="16"/>
      <c r="C1917" s="15"/>
      <c r="D1917" s="14"/>
      <c r="E1917" s="13"/>
      <c r="F1917" s="13"/>
      <c r="G1917" s="13"/>
      <c r="H1917" s="13"/>
      <c r="I1917" s="12"/>
      <c r="J1917" s="11"/>
      <c r="K1917" s="62"/>
    </row>
    <row r="1918" spans="1:11" ht="107.25" customHeight="1">
      <c r="A1918" s="17"/>
      <c r="B1918" s="16"/>
      <c r="C1918" s="15"/>
      <c r="D1918" s="14"/>
      <c r="E1918" s="13"/>
      <c r="F1918" s="13"/>
      <c r="G1918" s="13"/>
      <c r="H1918" s="13"/>
      <c r="I1918" s="12"/>
      <c r="J1918" s="11"/>
      <c r="K1918" s="62"/>
    </row>
    <row r="1919" spans="1:11" ht="107.25" customHeight="1">
      <c r="A1919" s="17"/>
      <c r="B1919" s="16"/>
      <c r="C1919" s="15"/>
      <c r="D1919" s="14"/>
      <c r="E1919" s="13"/>
      <c r="F1919" s="13"/>
      <c r="G1919" s="13"/>
      <c r="H1919" s="13"/>
      <c r="I1919" s="12"/>
      <c r="J1919" s="11"/>
      <c r="K1919" s="62"/>
    </row>
    <row r="1920" spans="1:11" ht="107.25" customHeight="1">
      <c r="A1920" s="17"/>
      <c r="B1920" s="16"/>
      <c r="C1920" s="15"/>
      <c r="D1920" s="14"/>
      <c r="E1920" s="13"/>
      <c r="F1920" s="13"/>
      <c r="G1920" s="13"/>
      <c r="H1920" s="13"/>
      <c r="I1920" s="12"/>
      <c r="J1920" s="11"/>
      <c r="K1920" s="62"/>
    </row>
    <row r="1921" spans="1:11" ht="107.25" customHeight="1">
      <c r="A1921" s="17"/>
      <c r="B1921" s="16"/>
      <c r="C1921" s="15"/>
      <c r="D1921" s="14"/>
      <c r="E1921" s="13"/>
      <c r="F1921" s="13"/>
      <c r="G1921" s="13"/>
      <c r="H1921" s="13"/>
      <c r="I1921" s="12"/>
      <c r="J1921" s="11"/>
      <c r="K1921" s="62"/>
    </row>
    <row r="1922" spans="1:11" ht="107.25" customHeight="1">
      <c r="A1922" s="17"/>
      <c r="B1922" s="16"/>
      <c r="C1922" s="15"/>
      <c r="D1922" s="14"/>
      <c r="E1922" s="13"/>
      <c r="F1922" s="13"/>
      <c r="G1922" s="13"/>
      <c r="H1922" s="13"/>
      <c r="I1922" s="12"/>
      <c r="J1922" s="11"/>
      <c r="K1922" s="62"/>
    </row>
    <row r="1923" spans="1:11" ht="107.25" customHeight="1">
      <c r="A1923" s="17"/>
      <c r="B1923" s="16"/>
      <c r="C1923" s="15"/>
      <c r="D1923" s="14"/>
      <c r="E1923" s="13"/>
      <c r="F1923" s="13"/>
      <c r="G1923" s="13"/>
      <c r="H1923" s="13"/>
      <c r="I1923" s="12"/>
      <c r="J1923" s="11"/>
      <c r="K1923" s="62"/>
    </row>
    <row r="1924" spans="1:11" ht="107.25" customHeight="1">
      <c r="A1924" s="17"/>
      <c r="B1924" s="16"/>
      <c r="C1924" s="15"/>
      <c r="D1924" s="14"/>
      <c r="E1924" s="13"/>
      <c r="F1924" s="13"/>
      <c r="G1924" s="13"/>
      <c r="H1924" s="13"/>
      <c r="I1924" s="12"/>
      <c r="J1924" s="11"/>
      <c r="K1924" s="62"/>
    </row>
    <row r="1925" spans="1:11" ht="107.25" customHeight="1">
      <c r="A1925" s="17"/>
      <c r="B1925" s="16"/>
      <c r="C1925" s="15"/>
      <c r="D1925" s="14"/>
      <c r="E1925" s="13"/>
      <c r="F1925" s="13"/>
      <c r="G1925" s="13"/>
      <c r="H1925" s="13"/>
      <c r="I1925" s="12"/>
      <c r="J1925" s="11"/>
      <c r="K1925" s="62"/>
    </row>
    <row r="1926" spans="1:11" ht="107.25" customHeight="1">
      <c r="A1926" s="17"/>
      <c r="B1926" s="16"/>
      <c r="C1926" s="15"/>
      <c r="D1926" s="14"/>
      <c r="E1926" s="13"/>
      <c r="F1926" s="13"/>
      <c r="G1926" s="13"/>
      <c r="H1926" s="13"/>
      <c r="I1926" s="12"/>
      <c r="J1926" s="11"/>
      <c r="K1926" s="62"/>
    </row>
    <row r="1927" spans="1:11" ht="107.25" customHeight="1">
      <c r="A1927" s="17"/>
      <c r="B1927" s="16"/>
      <c r="C1927" s="15"/>
      <c r="D1927" s="14"/>
      <c r="E1927" s="13"/>
      <c r="F1927" s="13"/>
      <c r="G1927" s="13"/>
      <c r="H1927" s="13"/>
      <c r="I1927" s="12"/>
      <c r="J1927" s="11"/>
      <c r="K1927" s="62"/>
    </row>
    <row r="1928" spans="1:11" ht="107.25" customHeight="1">
      <c r="A1928" s="17"/>
      <c r="B1928" s="16"/>
      <c r="C1928" s="15"/>
      <c r="D1928" s="14"/>
      <c r="E1928" s="13"/>
      <c r="F1928" s="13"/>
      <c r="G1928" s="13"/>
      <c r="H1928" s="13"/>
      <c r="I1928" s="12"/>
      <c r="J1928" s="11"/>
      <c r="K1928" s="62"/>
    </row>
    <row r="1929" spans="1:11" ht="107.25" customHeight="1">
      <c r="A1929" s="17"/>
      <c r="B1929" s="16"/>
      <c r="C1929" s="15"/>
      <c r="D1929" s="14"/>
      <c r="E1929" s="13"/>
      <c r="F1929" s="13"/>
      <c r="G1929" s="13"/>
      <c r="H1929" s="13"/>
      <c r="I1929" s="12"/>
      <c r="J1929" s="11"/>
      <c r="K1929" s="62"/>
    </row>
    <row r="1930" spans="1:11" ht="107.25" customHeight="1">
      <c r="A1930" s="17"/>
      <c r="B1930" s="16"/>
      <c r="C1930" s="15"/>
      <c r="D1930" s="14"/>
      <c r="E1930" s="13"/>
      <c r="F1930" s="13"/>
      <c r="G1930" s="13"/>
      <c r="H1930" s="13"/>
      <c r="I1930" s="12"/>
      <c r="J1930" s="11"/>
      <c r="K1930" s="62"/>
    </row>
    <row r="1931" spans="1:11" ht="107.25" customHeight="1">
      <c r="A1931" s="17"/>
      <c r="B1931" s="16"/>
      <c r="C1931" s="15"/>
      <c r="D1931" s="14"/>
      <c r="E1931" s="13"/>
      <c r="F1931" s="13"/>
      <c r="G1931" s="13"/>
      <c r="H1931" s="13"/>
      <c r="I1931" s="12"/>
      <c r="J1931" s="11"/>
      <c r="K1931" s="62"/>
    </row>
    <row r="1932" spans="1:11" ht="107.25" customHeight="1">
      <c r="A1932" s="17"/>
      <c r="B1932" s="16"/>
      <c r="C1932" s="15"/>
      <c r="D1932" s="14"/>
      <c r="E1932" s="13"/>
      <c r="F1932" s="13"/>
      <c r="G1932" s="13"/>
      <c r="H1932" s="13"/>
      <c r="I1932" s="12"/>
      <c r="J1932" s="11"/>
      <c r="K1932" s="62"/>
    </row>
    <row r="1933" spans="1:11" ht="107.25" customHeight="1">
      <c r="A1933" s="17"/>
      <c r="B1933" s="16"/>
      <c r="C1933" s="15"/>
      <c r="D1933" s="14"/>
      <c r="E1933" s="13"/>
      <c r="F1933" s="13"/>
      <c r="G1933" s="13"/>
      <c r="H1933" s="13"/>
      <c r="I1933" s="12"/>
      <c r="J1933" s="11"/>
      <c r="K1933" s="62"/>
    </row>
    <row r="1934" spans="1:11" ht="107.25" customHeight="1">
      <c r="A1934" s="17"/>
      <c r="B1934" s="16"/>
      <c r="C1934" s="15"/>
      <c r="D1934" s="14"/>
      <c r="E1934" s="13"/>
      <c r="F1934" s="13"/>
      <c r="G1934" s="13"/>
      <c r="H1934" s="13"/>
      <c r="I1934" s="12"/>
      <c r="J1934" s="11"/>
      <c r="K1934" s="62"/>
    </row>
    <row r="1935" spans="1:11" ht="107.25" customHeight="1">
      <c r="A1935" s="17"/>
      <c r="B1935" s="16"/>
      <c r="C1935" s="15"/>
      <c r="D1935" s="14"/>
      <c r="E1935" s="13"/>
      <c r="F1935" s="13"/>
      <c r="G1935" s="13"/>
      <c r="H1935" s="13"/>
      <c r="I1935" s="12"/>
      <c r="J1935" s="11"/>
      <c r="K1935" s="62"/>
    </row>
    <row r="1936" spans="1:11" ht="107.25" customHeight="1">
      <c r="A1936" s="17"/>
      <c r="B1936" s="16"/>
      <c r="C1936" s="15"/>
      <c r="D1936" s="14"/>
      <c r="E1936" s="13"/>
      <c r="F1936" s="13"/>
      <c r="G1936" s="13"/>
      <c r="H1936" s="13"/>
      <c r="I1936" s="12"/>
      <c r="J1936" s="11"/>
      <c r="K1936" s="62"/>
    </row>
    <row r="1937" spans="1:11" ht="107.25" customHeight="1">
      <c r="A1937" s="17"/>
      <c r="B1937" s="16"/>
      <c r="C1937" s="15"/>
      <c r="D1937" s="14"/>
      <c r="E1937" s="13"/>
      <c r="F1937" s="13"/>
      <c r="G1937" s="13"/>
      <c r="H1937" s="13"/>
      <c r="I1937" s="12"/>
      <c r="J1937" s="11"/>
      <c r="K1937" s="62"/>
    </row>
    <row r="1938" spans="1:11" ht="107.25" customHeight="1">
      <c r="A1938" s="17"/>
      <c r="B1938" s="16"/>
      <c r="C1938" s="15"/>
      <c r="D1938" s="14"/>
      <c r="E1938" s="13"/>
      <c r="F1938" s="13"/>
      <c r="G1938" s="13"/>
      <c r="H1938" s="13"/>
      <c r="I1938" s="12"/>
      <c r="J1938" s="11"/>
      <c r="K1938" s="62"/>
    </row>
    <row r="1939" spans="1:11" ht="107.25" customHeight="1">
      <c r="A1939" s="17"/>
      <c r="B1939" s="16"/>
      <c r="C1939" s="15"/>
      <c r="D1939" s="14"/>
      <c r="E1939" s="13"/>
      <c r="F1939" s="13"/>
      <c r="G1939" s="13"/>
      <c r="H1939" s="13"/>
      <c r="I1939" s="12"/>
      <c r="J1939" s="11"/>
      <c r="K1939" s="62"/>
    </row>
    <row r="1940" spans="1:11" ht="107.25" customHeight="1">
      <c r="A1940" s="17"/>
      <c r="B1940" s="16"/>
      <c r="C1940" s="15"/>
      <c r="D1940" s="14"/>
      <c r="E1940" s="13"/>
      <c r="F1940" s="13"/>
      <c r="G1940" s="13"/>
      <c r="H1940" s="13"/>
      <c r="I1940" s="12"/>
      <c r="J1940" s="11"/>
      <c r="K1940" s="62"/>
    </row>
    <row r="1941" spans="1:11" ht="107.25" customHeight="1">
      <c r="A1941" s="17"/>
      <c r="B1941" s="16"/>
      <c r="C1941" s="15"/>
      <c r="D1941" s="14"/>
      <c r="E1941" s="13"/>
      <c r="F1941" s="13"/>
      <c r="G1941" s="13"/>
      <c r="H1941" s="13"/>
      <c r="I1941" s="12"/>
      <c r="J1941" s="11"/>
      <c r="K1941" s="62"/>
    </row>
    <row r="1942" spans="1:11" ht="107.25" customHeight="1">
      <c r="A1942" s="17"/>
      <c r="B1942" s="16"/>
      <c r="C1942" s="15"/>
      <c r="D1942" s="14"/>
      <c r="E1942" s="13"/>
      <c r="F1942" s="13"/>
      <c r="G1942" s="13"/>
      <c r="H1942" s="13"/>
      <c r="I1942" s="12"/>
      <c r="J1942" s="11"/>
      <c r="K1942" s="62"/>
    </row>
    <row r="1943" spans="1:11" ht="107.25" customHeight="1">
      <c r="A1943" s="17"/>
      <c r="B1943" s="16"/>
      <c r="C1943" s="15"/>
      <c r="D1943" s="14"/>
      <c r="E1943" s="13"/>
      <c r="F1943" s="13"/>
      <c r="G1943" s="13"/>
      <c r="H1943" s="13"/>
      <c r="I1943" s="12"/>
      <c r="J1943" s="11"/>
      <c r="K1943" s="62"/>
    </row>
    <row r="1944" spans="1:11" ht="107.25" customHeight="1">
      <c r="A1944" s="17"/>
      <c r="B1944" s="16"/>
      <c r="C1944" s="15"/>
      <c r="D1944" s="14"/>
      <c r="E1944" s="13"/>
      <c r="F1944" s="13"/>
      <c r="G1944" s="13"/>
      <c r="H1944" s="13"/>
      <c r="I1944" s="12"/>
      <c r="J1944" s="11"/>
      <c r="K1944" s="62"/>
    </row>
    <row r="1945" spans="1:11" ht="107.25" customHeight="1">
      <c r="A1945" s="17"/>
      <c r="B1945" s="16"/>
      <c r="C1945" s="15"/>
      <c r="D1945" s="14"/>
      <c r="E1945" s="13"/>
      <c r="F1945" s="13"/>
      <c r="G1945" s="13"/>
      <c r="H1945" s="13"/>
      <c r="I1945" s="12"/>
      <c r="J1945" s="11"/>
      <c r="K1945" s="62"/>
    </row>
    <row r="1946" spans="1:11" ht="107.25" customHeight="1">
      <c r="A1946" s="17"/>
      <c r="B1946" s="16"/>
      <c r="C1946" s="15"/>
      <c r="D1946" s="14"/>
      <c r="E1946" s="13"/>
      <c r="F1946" s="13"/>
      <c r="G1946" s="13"/>
      <c r="H1946" s="13"/>
      <c r="I1946" s="12"/>
      <c r="J1946" s="11"/>
      <c r="K1946" s="62"/>
    </row>
    <row r="1947" spans="1:11" ht="107.25" customHeight="1">
      <c r="A1947" s="17"/>
      <c r="B1947" s="16"/>
      <c r="C1947" s="15"/>
      <c r="D1947" s="14"/>
      <c r="E1947" s="13"/>
      <c r="F1947" s="13"/>
      <c r="G1947" s="13"/>
      <c r="H1947" s="13"/>
      <c r="I1947" s="12"/>
      <c r="J1947" s="11"/>
      <c r="K1947" s="62"/>
    </row>
    <row r="1948" spans="1:11" ht="107.25" customHeight="1">
      <c r="A1948" s="17"/>
      <c r="B1948" s="16"/>
      <c r="C1948" s="15"/>
      <c r="D1948" s="14"/>
      <c r="E1948" s="13"/>
      <c r="F1948" s="13"/>
      <c r="G1948" s="13"/>
      <c r="H1948" s="13"/>
      <c r="I1948" s="12"/>
      <c r="J1948" s="11"/>
      <c r="K1948" s="62"/>
    </row>
    <row r="1949" spans="1:11" ht="107.25" customHeight="1">
      <c r="A1949" s="17"/>
      <c r="B1949" s="16"/>
      <c r="C1949" s="15"/>
      <c r="D1949" s="14"/>
      <c r="E1949" s="13"/>
      <c r="F1949" s="13"/>
      <c r="G1949" s="13"/>
      <c r="H1949" s="13"/>
      <c r="I1949" s="12"/>
      <c r="J1949" s="11"/>
      <c r="K1949" s="62"/>
    </row>
    <row r="1950" spans="1:11" ht="107.25" customHeight="1">
      <c r="A1950" s="17"/>
      <c r="B1950" s="16"/>
      <c r="C1950" s="15"/>
      <c r="D1950" s="14"/>
      <c r="E1950" s="13"/>
      <c r="F1950" s="13"/>
      <c r="G1950" s="13"/>
      <c r="H1950" s="13"/>
      <c r="I1950" s="12"/>
      <c r="J1950" s="11"/>
      <c r="K1950" s="62"/>
    </row>
    <row r="1951" spans="1:11" ht="107.25" customHeight="1">
      <c r="A1951" s="17"/>
      <c r="B1951" s="16"/>
      <c r="C1951" s="15"/>
      <c r="D1951" s="14"/>
      <c r="E1951" s="13"/>
      <c r="F1951" s="13"/>
      <c r="G1951" s="13"/>
      <c r="H1951" s="13"/>
      <c r="I1951" s="12"/>
      <c r="J1951" s="11"/>
      <c r="K1951" s="62"/>
    </row>
    <row r="1952" spans="1:11" ht="107.25" customHeight="1">
      <c r="A1952" s="17"/>
      <c r="B1952" s="16"/>
      <c r="C1952" s="15"/>
      <c r="D1952" s="14"/>
      <c r="E1952" s="13"/>
      <c r="F1952" s="13"/>
      <c r="G1952" s="13"/>
      <c r="H1952" s="13"/>
      <c r="I1952" s="12"/>
      <c r="J1952" s="11"/>
      <c r="K1952" s="62"/>
    </row>
    <row r="1953" spans="1:11" ht="107.25" customHeight="1">
      <c r="A1953" s="17"/>
      <c r="B1953" s="16"/>
      <c r="C1953" s="15"/>
      <c r="D1953" s="14"/>
      <c r="E1953" s="13"/>
      <c r="F1953" s="13"/>
      <c r="G1953" s="13"/>
      <c r="H1953" s="13"/>
      <c r="I1953" s="12"/>
      <c r="J1953" s="11"/>
      <c r="K1953" s="62"/>
    </row>
    <row r="1954" spans="1:11" ht="107.25" customHeight="1">
      <c r="A1954" s="17"/>
      <c r="B1954" s="16"/>
      <c r="C1954" s="15"/>
      <c r="D1954" s="14"/>
      <c r="E1954" s="13"/>
      <c r="F1954" s="13"/>
      <c r="G1954" s="13"/>
      <c r="H1954" s="13"/>
      <c r="I1954" s="12"/>
      <c r="J1954" s="11"/>
      <c r="K1954" s="62"/>
    </row>
    <row r="1955" spans="1:11" ht="107.25" customHeight="1">
      <c r="A1955" s="17"/>
      <c r="B1955" s="16"/>
      <c r="C1955" s="15"/>
      <c r="D1955" s="14"/>
      <c r="E1955" s="13"/>
      <c r="F1955" s="13"/>
      <c r="G1955" s="13"/>
      <c r="H1955" s="13"/>
      <c r="I1955" s="12"/>
      <c r="J1955" s="11"/>
      <c r="K1955" s="62"/>
    </row>
    <row r="1956" spans="1:11" ht="107.25" customHeight="1">
      <c r="A1956" s="17"/>
      <c r="B1956" s="16"/>
      <c r="C1956" s="15"/>
      <c r="D1956" s="14"/>
      <c r="E1956" s="13"/>
      <c r="F1956" s="13"/>
      <c r="G1956" s="13"/>
      <c r="H1956" s="13"/>
      <c r="I1956" s="12"/>
      <c r="J1956" s="11"/>
      <c r="K1956" s="62"/>
    </row>
    <row r="1957" spans="1:11" ht="107.25" customHeight="1">
      <c r="A1957" s="17"/>
      <c r="B1957" s="16"/>
      <c r="C1957" s="15"/>
      <c r="D1957" s="14"/>
      <c r="E1957" s="13"/>
      <c r="F1957" s="13"/>
      <c r="G1957" s="13"/>
      <c r="H1957" s="13"/>
      <c r="I1957" s="12"/>
      <c r="J1957" s="11"/>
      <c r="K1957" s="62"/>
    </row>
    <row r="1958" spans="1:11" ht="107.25" customHeight="1">
      <c r="A1958" s="17"/>
      <c r="B1958" s="16"/>
      <c r="C1958" s="15"/>
      <c r="D1958" s="14"/>
      <c r="E1958" s="13"/>
      <c r="F1958" s="13"/>
      <c r="G1958" s="13"/>
      <c r="H1958" s="13"/>
      <c r="I1958" s="12"/>
      <c r="J1958" s="11"/>
      <c r="K1958" s="62"/>
    </row>
    <row r="1959" spans="1:11" ht="107.25" customHeight="1">
      <c r="A1959" s="17"/>
      <c r="B1959" s="16"/>
      <c r="C1959" s="15"/>
      <c r="D1959" s="14"/>
      <c r="E1959" s="13"/>
      <c r="F1959" s="13"/>
      <c r="G1959" s="13"/>
      <c r="H1959" s="13"/>
      <c r="I1959" s="12"/>
      <c r="J1959" s="11"/>
      <c r="K1959" s="62"/>
    </row>
    <row r="1960" spans="1:11" ht="107.25" customHeight="1">
      <c r="A1960" s="17"/>
      <c r="B1960" s="16"/>
      <c r="C1960" s="15"/>
      <c r="D1960" s="14"/>
      <c r="E1960" s="13"/>
      <c r="F1960" s="13"/>
      <c r="G1960" s="13"/>
      <c r="H1960" s="13"/>
      <c r="I1960" s="12"/>
      <c r="J1960" s="11"/>
      <c r="K1960" s="62"/>
    </row>
    <row r="1961" spans="1:11" ht="107.25" customHeight="1">
      <c r="A1961" s="17"/>
      <c r="B1961" s="16"/>
      <c r="C1961" s="15"/>
      <c r="D1961" s="14"/>
      <c r="E1961" s="13"/>
      <c r="F1961" s="13"/>
      <c r="G1961" s="13"/>
      <c r="H1961" s="13"/>
      <c r="I1961" s="12"/>
      <c r="J1961" s="11"/>
      <c r="K1961" s="62"/>
    </row>
    <row r="1962" spans="1:11" ht="107.25" customHeight="1">
      <c r="A1962" s="17"/>
      <c r="B1962" s="16"/>
      <c r="C1962" s="15"/>
      <c r="D1962" s="14"/>
      <c r="E1962" s="13"/>
      <c r="F1962" s="13"/>
      <c r="G1962" s="13"/>
      <c r="H1962" s="13"/>
      <c r="I1962" s="12"/>
      <c r="J1962" s="11"/>
      <c r="K1962" s="62"/>
    </row>
    <row r="1963" spans="1:11" ht="107.25" customHeight="1">
      <c r="A1963" s="17"/>
      <c r="B1963" s="16"/>
      <c r="C1963" s="15"/>
      <c r="D1963" s="14"/>
      <c r="E1963" s="13"/>
      <c r="F1963" s="13"/>
      <c r="G1963" s="13"/>
      <c r="H1963" s="13"/>
      <c r="I1963" s="12"/>
      <c r="J1963" s="11"/>
      <c r="K1963" s="62"/>
    </row>
    <row r="1964" spans="1:11" ht="107.25" customHeight="1">
      <c r="A1964" s="17"/>
      <c r="B1964" s="16"/>
      <c r="C1964" s="15"/>
      <c r="D1964" s="14"/>
      <c r="E1964" s="13"/>
      <c r="F1964" s="13"/>
      <c r="G1964" s="13"/>
      <c r="H1964" s="13"/>
      <c r="I1964" s="12"/>
      <c r="J1964" s="11"/>
      <c r="K1964" s="62"/>
    </row>
    <row r="1965" spans="1:11" ht="107.25" customHeight="1">
      <c r="A1965" s="17"/>
      <c r="B1965" s="16"/>
      <c r="C1965" s="15"/>
      <c r="D1965" s="14"/>
      <c r="E1965" s="13"/>
      <c r="F1965" s="13"/>
      <c r="G1965" s="13"/>
      <c r="H1965" s="13"/>
      <c r="I1965" s="12"/>
      <c r="J1965" s="11"/>
      <c r="K1965" s="62"/>
    </row>
    <row r="1966" spans="1:11" ht="107.25" customHeight="1">
      <c r="A1966" s="17"/>
      <c r="B1966" s="16"/>
      <c r="C1966" s="15"/>
      <c r="D1966" s="14"/>
      <c r="E1966" s="13"/>
      <c r="F1966" s="13"/>
      <c r="G1966" s="13"/>
      <c r="H1966" s="13"/>
      <c r="I1966" s="12"/>
      <c r="J1966" s="11"/>
      <c r="K1966" s="62"/>
    </row>
    <row r="1967" spans="1:11" ht="107.25" customHeight="1">
      <c r="A1967" s="17"/>
      <c r="B1967" s="16"/>
      <c r="C1967" s="15"/>
      <c r="D1967" s="14"/>
      <c r="E1967" s="13"/>
      <c r="F1967" s="13"/>
      <c r="G1967" s="13"/>
      <c r="H1967" s="13"/>
      <c r="I1967" s="12"/>
      <c r="J1967" s="11"/>
      <c r="K1967" s="62"/>
    </row>
    <row r="1968" spans="1:11" ht="107.25" customHeight="1">
      <c r="A1968" s="17"/>
      <c r="B1968" s="16"/>
      <c r="C1968" s="15"/>
      <c r="D1968" s="14"/>
      <c r="E1968" s="13"/>
      <c r="F1968" s="13"/>
      <c r="G1968" s="13"/>
      <c r="H1968" s="13"/>
      <c r="I1968" s="12"/>
      <c r="J1968" s="11"/>
      <c r="K1968" s="62"/>
    </row>
    <row r="1969" spans="1:11" ht="107.25" customHeight="1">
      <c r="A1969" s="17"/>
      <c r="B1969" s="16"/>
      <c r="C1969" s="15"/>
      <c r="D1969" s="14"/>
      <c r="E1969" s="13"/>
      <c r="F1969" s="13"/>
      <c r="G1969" s="13"/>
      <c r="H1969" s="13"/>
      <c r="I1969" s="12"/>
      <c r="J1969" s="11"/>
      <c r="K1969" s="62"/>
    </row>
    <row r="1970" spans="1:11" ht="107.25" customHeight="1">
      <c r="A1970" s="17"/>
      <c r="B1970" s="16"/>
      <c r="C1970" s="15"/>
      <c r="D1970" s="14"/>
      <c r="E1970" s="13"/>
      <c r="F1970" s="13"/>
      <c r="G1970" s="13"/>
      <c r="H1970" s="13"/>
      <c r="I1970" s="12"/>
      <c r="J1970" s="11"/>
      <c r="K1970" s="62"/>
    </row>
    <row r="1971" spans="1:11" ht="107.25" customHeight="1">
      <c r="A1971" s="17"/>
      <c r="B1971" s="16"/>
      <c r="C1971" s="15"/>
      <c r="D1971" s="14"/>
      <c r="E1971" s="13"/>
      <c r="F1971" s="13"/>
      <c r="G1971" s="13"/>
      <c r="H1971" s="13"/>
      <c r="I1971" s="12"/>
      <c r="J1971" s="11"/>
      <c r="K1971" s="62"/>
    </row>
    <row r="1972" spans="1:11" ht="107.25" customHeight="1">
      <c r="A1972" s="17"/>
      <c r="B1972" s="16"/>
      <c r="C1972" s="15"/>
      <c r="D1972" s="14"/>
      <c r="E1972" s="13"/>
      <c r="F1972" s="13"/>
      <c r="G1972" s="13"/>
      <c r="H1972" s="13"/>
      <c r="I1972" s="12"/>
      <c r="J1972" s="11"/>
      <c r="K1972" s="62"/>
    </row>
    <row r="1973" spans="1:11" ht="107.25" customHeight="1">
      <c r="A1973" s="17"/>
      <c r="B1973" s="16"/>
      <c r="C1973" s="15"/>
      <c r="D1973" s="14"/>
      <c r="E1973" s="13"/>
      <c r="F1973" s="13"/>
      <c r="G1973" s="13"/>
      <c r="H1973" s="13"/>
      <c r="I1973" s="12"/>
      <c r="J1973" s="11"/>
      <c r="K1973" s="62"/>
    </row>
    <row r="1974" spans="1:11" ht="107.25" customHeight="1">
      <c r="A1974" s="17"/>
      <c r="B1974" s="16"/>
      <c r="C1974" s="15"/>
      <c r="D1974" s="14"/>
      <c r="E1974" s="13"/>
      <c r="F1974" s="13"/>
      <c r="G1974" s="13"/>
      <c r="H1974" s="13"/>
      <c r="I1974" s="12"/>
      <c r="J1974" s="11"/>
      <c r="K1974" s="62"/>
    </row>
    <row r="1975" spans="1:11" ht="107.25" customHeight="1">
      <c r="A1975" s="17"/>
      <c r="B1975" s="16"/>
      <c r="C1975" s="15"/>
      <c r="D1975" s="14"/>
      <c r="E1975" s="13"/>
      <c r="F1975" s="13"/>
      <c r="G1975" s="13"/>
      <c r="H1975" s="13"/>
      <c r="I1975" s="12"/>
      <c r="J1975" s="11"/>
      <c r="K1975" s="62"/>
    </row>
    <row r="1976" spans="1:11" ht="107.25" customHeight="1">
      <c r="A1976" s="17"/>
      <c r="B1976" s="16"/>
      <c r="C1976" s="15"/>
      <c r="D1976" s="14"/>
      <c r="E1976" s="13"/>
      <c r="F1976" s="13"/>
      <c r="G1976" s="13"/>
      <c r="H1976" s="13"/>
      <c r="I1976" s="12"/>
      <c r="J1976" s="11"/>
      <c r="K1976" s="62"/>
    </row>
    <row r="1977" spans="1:11" ht="107.25" customHeight="1">
      <c r="A1977" s="17"/>
      <c r="B1977" s="16"/>
      <c r="C1977" s="15"/>
      <c r="D1977" s="14"/>
      <c r="E1977" s="13"/>
      <c r="F1977" s="13"/>
      <c r="G1977" s="13"/>
      <c r="H1977" s="13"/>
      <c r="I1977" s="12"/>
      <c r="J1977" s="11"/>
      <c r="K1977" s="62"/>
    </row>
    <row r="1978" spans="1:11" ht="107.25" customHeight="1">
      <c r="A1978" s="17"/>
      <c r="B1978" s="16"/>
      <c r="C1978" s="15"/>
      <c r="D1978" s="14"/>
      <c r="E1978" s="13"/>
      <c r="F1978" s="13"/>
      <c r="G1978" s="13"/>
      <c r="H1978" s="13"/>
      <c r="I1978" s="12"/>
      <c r="J1978" s="11"/>
      <c r="K1978" s="62"/>
    </row>
    <row r="1979" spans="1:11" ht="107.25" customHeight="1">
      <c r="A1979" s="17"/>
      <c r="B1979" s="16"/>
      <c r="C1979" s="15"/>
      <c r="D1979" s="14"/>
      <c r="E1979" s="13"/>
      <c r="F1979" s="13"/>
      <c r="G1979" s="13"/>
      <c r="H1979" s="13"/>
      <c r="I1979" s="12"/>
      <c r="J1979" s="11"/>
      <c r="K1979" s="62"/>
    </row>
    <row r="1980" spans="1:11" ht="107.25" customHeight="1">
      <c r="A1980" s="17"/>
      <c r="B1980" s="16"/>
      <c r="C1980" s="15"/>
      <c r="D1980" s="14"/>
      <c r="E1980" s="13"/>
      <c r="F1980" s="13"/>
      <c r="G1980" s="13"/>
      <c r="H1980" s="13"/>
      <c r="I1980" s="12"/>
      <c r="J1980" s="11"/>
      <c r="K1980" s="62"/>
    </row>
    <row r="1981" spans="1:11" ht="107.25" customHeight="1">
      <c r="A1981" s="17"/>
      <c r="B1981" s="16"/>
      <c r="C1981" s="15"/>
      <c r="D1981" s="14"/>
      <c r="E1981" s="13"/>
      <c r="F1981" s="13"/>
      <c r="G1981" s="13"/>
      <c r="H1981" s="13"/>
      <c r="I1981" s="12"/>
      <c r="J1981" s="11"/>
      <c r="K1981" s="62"/>
    </row>
    <row r="1982" spans="1:11" ht="107.25" customHeight="1">
      <c r="A1982" s="17"/>
      <c r="B1982" s="16"/>
      <c r="C1982" s="15"/>
      <c r="D1982" s="14"/>
      <c r="E1982" s="13"/>
      <c r="F1982" s="13"/>
      <c r="G1982" s="13"/>
      <c r="H1982" s="13"/>
      <c r="I1982" s="12"/>
      <c r="J1982" s="11"/>
      <c r="K1982" s="62"/>
    </row>
    <row r="1983" spans="1:11" ht="107.25" customHeight="1">
      <c r="A1983" s="17"/>
      <c r="B1983" s="16"/>
      <c r="C1983" s="15"/>
      <c r="D1983" s="14"/>
      <c r="E1983" s="13"/>
      <c r="F1983" s="13"/>
      <c r="G1983" s="13"/>
      <c r="H1983" s="13"/>
      <c r="I1983" s="12"/>
      <c r="J1983" s="11"/>
      <c r="K1983" s="62"/>
    </row>
    <row r="1984" spans="1:11" ht="107.25" customHeight="1">
      <c r="A1984" s="17"/>
      <c r="B1984" s="16"/>
      <c r="C1984" s="15"/>
      <c r="D1984" s="14"/>
      <c r="E1984" s="13"/>
      <c r="F1984" s="13"/>
      <c r="G1984" s="13"/>
      <c r="H1984" s="13"/>
      <c r="I1984" s="12"/>
      <c r="J1984" s="11"/>
      <c r="K1984" s="62"/>
    </row>
    <row r="1985" spans="1:11" ht="107.25" customHeight="1">
      <c r="A1985" s="17"/>
      <c r="B1985" s="16"/>
      <c r="C1985" s="15"/>
      <c r="D1985" s="14"/>
      <c r="E1985" s="13"/>
      <c r="F1985" s="13"/>
      <c r="G1985" s="13"/>
      <c r="H1985" s="13"/>
      <c r="I1985" s="12"/>
      <c r="J1985" s="11"/>
      <c r="K1985" s="62"/>
    </row>
    <row r="1986" spans="1:11" ht="107.25" customHeight="1">
      <c r="A1986" s="17"/>
      <c r="B1986" s="16"/>
      <c r="C1986" s="15"/>
      <c r="D1986" s="14"/>
      <c r="E1986" s="13"/>
      <c r="F1986" s="13"/>
      <c r="G1986" s="13"/>
      <c r="H1986" s="13"/>
      <c r="I1986" s="12"/>
      <c r="J1986" s="11"/>
      <c r="K1986" s="62"/>
    </row>
    <row r="1987" spans="1:11" ht="107.25" customHeight="1">
      <c r="A1987" s="17"/>
      <c r="B1987" s="16"/>
      <c r="C1987" s="15"/>
      <c r="D1987" s="14"/>
      <c r="E1987" s="13"/>
      <c r="F1987" s="13"/>
      <c r="G1987" s="13"/>
      <c r="H1987" s="13"/>
      <c r="I1987" s="12"/>
      <c r="J1987" s="11"/>
      <c r="K1987" s="62"/>
    </row>
    <row r="1988" spans="1:11" ht="107.25" customHeight="1">
      <c r="A1988" s="17"/>
      <c r="B1988" s="16"/>
      <c r="C1988" s="15"/>
      <c r="D1988" s="14"/>
      <c r="E1988" s="13"/>
      <c r="F1988" s="13"/>
      <c r="G1988" s="13"/>
      <c r="H1988" s="13"/>
      <c r="I1988" s="12"/>
      <c r="J1988" s="11"/>
      <c r="K1988" s="62"/>
    </row>
    <row r="1989" spans="1:11" ht="107.25" customHeight="1">
      <c r="A1989" s="17"/>
      <c r="B1989" s="16"/>
      <c r="C1989" s="15"/>
      <c r="D1989" s="14"/>
      <c r="E1989" s="13"/>
      <c r="F1989" s="13"/>
      <c r="G1989" s="13"/>
      <c r="H1989" s="13"/>
      <c r="I1989" s="12"/>
      <c r="J1989" s="11"/>
      <c r="K1989" s="62"/>
    </row>
    <row r="1990" spans="1:11" ht="107.25" customHeight="1">
      <c r="A1990" s="17"/>
      <c r="B1990" s="16"/>
      <c r="C1990" s="15"/>
      <c r="D1990" s="14"/>
      <c r="E1990" s="13"/>
      <c r="F1990" s="13"/>
      <c r="G1990" s="13"/>
      <c r="H1990" s="13"/>
      <c r="I1990" s="12"/>
      <c r="J1990" s="11"/>
      <c r="K1990" s="62"/>
    </row>
    <row r="1991" spans="1:11" ht="107.25" customHeight="1">
      <c r="A1991" s="17"/>
      <c r="B1991" s="16"/>
      <c r="C1991" s="15"/>
      <c r="D1991" s="14"/>
      <c r="E1991" s="13"/>
      <c r="F1991" s="13"/>
      <c r="G1991" s="13"/>
      <c r="H1991" s="13"/>
      <c r="I1991" s="12"/>
      <c r="J1991" s="11"/>
      <c r="K1991" s="62"/>
    </row>
    <row r="1992" spans="1:11" ht="107.25" customHeight="1">
      <c r="A1992" s="17"/>
      <c r="B1992" s="16"/>
      <c r="C1992" s="15"/>
      <c r="D1992" s="14"/>
      <c r="E1992" s="13"/>
      <c r="F1992" s="13"/>
      <c r="G1992" s="13"/>
      <c r="H1992" s="13"/>
      <c r="I1992" s="12"/>
      <c r="J1992" s="11"/>
      <c r="K1992" s="62"/>
    </row>
    <row r="1993" spans="1:11" ht="107.25" customHeight="1">
      <c r="A1993" s="17"/>
      <c r="B1993" s="16"/>
      <c r="C1993" s="15"/>
      <c r="D1993" s="14"/>
      <c r="E1993" s="13"/>
      <c r="F1993" s="13"/>
      <c r="G1993" s="13"/>
      <c r="H1993" s="13"/>
      <c r="I1993" s="12"/>
      <c r="J1993" s="11"/>
      <c r="K1993" s="62"/>
    </row>
    <row r="1994" spans="1:11" ht="107.25" customHeight="1">
      <c r="A1994" s="17"/>
      <c r="B1994" s="16"/>
      <c r="C1994" s="15"/>
      <c r="D1994" s="14"/>
      <c r="E1994" s="13"/>
      <c r="F1994" s="13"/>
      <c r="G1994" s="13"/>
      <c r="H1994" s="13"/>
      <c r="I1994" s="12"/>
      <c r="J1994" s="11"/>
      <c r="K1994" s="62"/>
    </row>
    <row r="1995" spans="1:11" ht="107.25" customHeight="1">
      <c r="A1995" s="17"/>
      <c r="B1995" s="16"/>
      <c r="C1995" s="15"/>
      <c r="D1995" s="14"/>
      <c r="E1995" s="13"/>
      <c r="F1995" s="13"/>
      <c r="G1995" s="13"/>
      <c r="H1995" s="13"/>
      <c r="I1995" s="12"/>
      <c r="J1995" s="11"/>
      <c r="K1995" s="62"/>
    </row>
    <row r="1996" spans="1:11" ht="107.25" customHeight="1">
      <c r="A1996" s="17"/>
      <c r="B1996" s="16"/>
      <c r="C1996" s="15"/>
      <c r="D1996" s="14"/>
      <c r="E1996" s="13"/>
      <c r="F1996" s="13"/>
      <c r="G1996" s="13"/>
      <c r="H1996" s="13"/>
      <c r="I1996" s="12"/>
      <c r="J1996" s="11"/>
      <c r="K1996" s="62"/>
    </row>
    <row r="1997" spans="1:11" ht="107.25" customHeight="1">
      <c r="A1997" s="17"/>
      <c r="B1997" s="16"/>
      <c r="C1997" s="15"/>
      <c r="D1997" s="14"/>
      <c r="E1997" s="13"/>
      <c r="F1997" s="13"/>
      <c r="G1997" s="13"/>
      <c r="H1997" s="13"/>
      <c r="I1997" s="12"/>
      <c r="J1997" s="11"/>
      <c r="K1997" s="62"/>
    </row>
    <row r="1998" spans="1:11" ht="107.25" customHeight="1">
      <c r="A1998" s="17"/>
      <c r="B1998" s="16"/>
      <c r="C1998" s="15"/>
      <c r="D1998" s="14"/>
      <c r="E1998" s="13"/>
      <c r="F1998" s="13"/>
      <c r="G1998" s="13"/>
      <c r="H1998" s="13"/>
      <c r="I1998" s="12"/>
      <c r="J1998" s="11"/>
      <c r="K1998" s="62"/>
    </row>
    <row r="1999" spans="1:11" ht="107.25" customHeight="1">
      <c r="A1999" s="17"/>
      <c r="B1999" s="16"/>
      <c r="C1999" s="15"/>
      <c r="D1999" s="14"/>
      <c r="E1999" s="13"/>
      <c r="F1999" s="13"/>
      <c r="G1999" s="13"/>
      <c r="H1999" s="13"/>
      <c r="I1999" s="12"/>
      <c r="J1999" s="11"/>
      <c r="K1999" s="62"/>
    </row>
    <row r="2000" spans="1:11" ht="107.25" customHeight="1">
      <c r="A2000" s="17"/>
      <c r="B2000" s="16"/>
      <c r="C2000" s="15"/>
      <c r="D2000" s="14"/>
      <c r="E2000" s="13"/>
      <c r="F2000" s="13"/>
      <c r="G2000" s="13"/>
      <c r="H2000" s="13"/>
      <c r="I2000" s="12"/>
      <c r="J2000" s="11"/>
      <c r="K2000" s="62"/>
    </row>
    <row r="2001" spans="1:11" ht="107.25" customHeight="1">
      <c r="A2001" s="17"/>
      <c r="B2001" s="16"/>
      <c r="C2001" s="15"/>
      <c r="D2001" s="14"/>
      <c r="E2001" s="13"/>
      <c r="F2001" s="13"/>
      <c r="G2001" s="13"/>
      <c r="H2001" s="13"/>
      <c r="I2001" s="12"/>
      <c r="J2001" s="11"/>
      <c r="K2001" s="62"/>
    </row>
    <row r="2002" spans="1:11" ht="107.25" customHeight="1">
      <c r="A2002" s="17"/>
      <c r="B2002" s="16"/>
      <c r="C2002" s="15"/>
      <c r="D2002" s="14"/>
      <c r="E2002" s="13"/>
      <c r="F2002" s="13"/>
      <c r="G2002" s="13"/>
      <c r="H2002" s="13"/>
      <c r="I2002" s="12"/>
      <c r="J2002" s="11"/>
      <c r="K2002" s="62"/>
    </row>
    <row r="2003" spans="1:11" ht="107.25" customHeight="1">
      <c r="A2003" s="17"/>
      <c r="B2003" s="16"/>
      <c r="C2003" s="15"/>
      <c r="D2003" s="14"/>
      <c r="E2003" s="13"/>
      <c r="F2003" s="13"/>
      <c r="G2003" s="13"/>
      <c r="H2003" s="13"/>
      <c r="I2003" s="12"/>
      <c r="J2003" s="11"/>
      <c r="K2003" s="62"/>
    </row>
    <row r="2004" spans="1:11" ht="107.25" customHeight="1">
      <c r="A2004" s="17"/>
      <c r="B2004" s="16"/>
      <c r="C2004" s="15"/>
      <c r="D2004" s="14"/>
      <c r="E2004" s="13"/>
      <c r="F2004" s="13"/>
      <c r="G2004" s="13"/>
      <c r="H2004" s="13"/>
      <c r="I2004" s="12"/>
      <c r="J2004" s="11"/>
      <c r="K2004" s="62"/>
    </row>
    <row r="2005" spans="1:11" ht="107.25" customHeight="1">
      <c r="A2005" s="17"/>
      <c r="B2005" s="16"/>
      <c r="C2005" s="15"/>
      <c r="D2005" s="14"/>
      <c r="E2005" s="13"/>
      <c r="F2005" s="13"/>
      <c r="G2005" s="13"/>
      <c r="H2005" s="13"/>
      <c r="I2005" s="12"/>
      <c r="J2005" s="11"/>
      <c r="K2005" s="62"/>
    </row>
    <row r="2006" spans="1:11" ht="107.25" customHeight="1">
      <c r="A2006" s="17"/>
      <c r="B2006" s="16"/>
      <c r="C2006" s="15"/>
      <c r="D2006" s="14"/>
      <c r="E2006" s="13"/>
      <c r="F2006" s="13"/>
      <c r="G2006" s="13"/>
      <c r="H2006" s="13"/>
      <c r="I2006" s="12"/>
      <c r="J2006" s="11"/>
      <c r="K2006" s="62"/>
    </row>
    <row r="2007" spans="1:11" ht="107.25" customHeight="1">
      <c r="A2007" s="17"/>
      <c r="B2007" s="16"/>
      <c r="C2007" s="15"/>
      <c r="D2007" s="14"/>
      <c r="E2007" s="13"/>
      <c r="F2007" s="13"/>
      <c r="G2007" s="13"/>
      <c r="H2007" s="13"/>
      <c r="I2007" s="12"/>
      <c r="J2007" s="11"/>
      <c r="K2007" s="62"/>
    </row>
    <row r="2008" spans="1:11" ht="107.25" customHeight="1">
      <c r="A2008" s="17"/>
      <c r="B2008" s="16"/>
      <c r="C2008" s="15"/>
      <c r="D2008" s="14"/>
      <c r="E2008" s="13"/>
      <c r="F2008" s="13"/>
      <c r="G2008" s="13"/>
      <c r="H2008" s="13"/>
      <c r="I2008" s="12"/>
      <c r="J2008" s="11"/>
      <c r="K2008" s="62"/>
    </row>
    <row r="2009" spans="1:11" ht="107.25" customHeight="1">
      <c r="A2009" s="17"/>
      <c r="B2009" s="16"/>
      <c r="C2009" s="15"/>
      <c r="D2009" s="14"/>
      <c r="E2009" s="13"/>
      <c r="F2009" s="13"/>
      <c r="G2009" s="13"/>
      <c r="H2009" s="13"/>
      <c r="I2009" s="12"/>
      <c r="J2009" s="11"/>
      <c r="K2009" s="62"/>
    </row>
    <row r="2010" spans="1:11" ht="107.25" customHeight="1">
      <c r="A2010" s="17"/>
      <c r="B2010" s="16"/>
      <c r="C2010" s="15"/>
      <c r="D2010" s="14"/>
      <c r="E2010" s="13"/>
      <c r="F2010" s="13"/>
      <c r="G2010" s="13"/>
      <c r="H2010" s="13"/>
      <c r="I2010" s="12"/>
      <c r="J2010" s="11"/>
      <c r="K2010" s="62"/>
    </row>
    <row r="2011" spans="1:11" ht="107.25" customHeight="1">
      <c r="A2011" s="17"/>
      <c r="B2011" s="16"/>
      <c r="C2011" s="15"/>
      <c r="D2011" s="14"/>
      <c r="E2011" s="13"/>
      <c r="F2011" s="13"/>
      <c r="G2011" s="13"/>
      <c r="H2011" s="13"/>
      <c r="I2011" s="12"/>
      <c r="J2011" s="11"/>
      <c r="K2011" s="62"/>
    </row>
    <row r="2012" spans="1:11" ht="107.25" customHeight="1">
      <c r="A2012" s="17"/>
      <c r="B2012" s="16"/>
      <c r="C2012" s="15"/>
      <c r="D2012" s="14"/>
      <c r="E2012" s="13"/>
      <c r="F2012" s="13"/>
      <c r="G2012" s="13"/>
      <c r="H2012" s="13"/>
      <c r="I2012" s="12"/>
      <c r="J2012" s="11"/>
      <c r="K2012" s="62"/>
    </row>
    <row r="2013" spans="1:11" ht="107.25" customHeight="1">
      <c r="A2013" s="17"/>
      <c r="B2013" s="16"/>
      <c r="C2013" s="15"/>
      <c r="D2013" s="14"/>
      <c r="E2013" s="13"/>
      <c r="F2013" s="13"/>
      <c r="G2013" s="13"/>
      <c r="H2013" s="13"/>
      <c r="I2013" s="12"/>
      <c r="J2013" s="11"/>
      <c r="K2013" s="62"/>
    </row>
    <row r="2014" spans="1:11" ht="107.25" customHeight="1">
      <c r="A2014" s="17"/>
      <c r="B2014" s="16"/>
      <c r="C2014" s="15"/>
      <c r="D2014" s="14"/>
      <c r="E2014" s="13"/>
      <c r="F2014" s="13"/>
      <c r="G2014" s="13"/>
      <c r="H2014" s="13"/>
      <c r="I2014" s="12"/>
      <c r="J2014" s="11"/>
      <c r="K2014" s="62"/>
    </row>
    <row r="2015" spans="1:11" ht="107.25" customHeight="1">
      <c r="A2015" s="17"/>
      <c r="B2015" s="16"/>
      <c r="C2015" s="15"/>
      <c r="D2015" s="14"/>
      <c r="E2015" s="13"/>
      <c r="F2015" s="13"/>
      <c r="G2015" s="13"/>
      <c r="H2015" s="13"/>
      <c r="I2015" s="12"/>
      <c r="J2015" s="11"/>
      <c r="K2015" s="62"/>
    </row>
    <row r="2016" spans="1:11" ht="107.25" customHeight="1">
      <c r="A2016" s="17"/>
      <c r="B2016" s="16"/>
      <c r="C2016" s="15"/>
      <c r="D2016" s="14"/>
      <c r="E2016" s="13"/>
      <c r="F2016" s="13"/>
      <c r="G2016" s="13"/>
      <c r="H2016" s="13"/>
      <c r="I2016" s="12"/>
      <c r="J2016" s="11"/>
      <c r="K2016" s="62"/>
    </row>
    <row r="2017" spans="1:11" ht="107.25" customHeight="1">
      <c r="A2017" s="17"/>
      <c r="B2017" s="16"/>
      <c r="C2017" s="15"/>
      <c r="D2017" s="14"/>
      <c r="E2017" s="13"/>
      <c r="F2017" s="13"/>
      <c r="G2017" s="13"/>
      <c r="H2017" s="13"/>
      <c r="I2017" s="12"/>
      <c r="J2017" s="11"/>
      <c r="K2017" s="62"/>
    </row>
    <row r="2018" spans="1:11" ht="107.25" customHeight="1">
      <c r="A2018" s="17"/>
      <c r="B2018" s="16"/>
      <c r="C2018" s="15"/>
      <c r="D2018" s="14"/>
      <c r="E2018" s="13"/>
      <c r="F2018" s="13"/>
      <c r="G2018" s="13"/>
      <c r="H2018" s="13"/>
      <c r="I2018" s="12"/>
      <c r="J2018" s="11"/>
      <c r="K2018" s="62"/>
    </row>
    <row r="2019" spans="1:11" ht="107.25" customHeight="1">
      <c r="A2019" s="17"/>
      <c r="B2019" s="16"/>
      <c r="C2019" s="15"/>
      <c r="D2019" s="14"/>
      <c r="E2019" s="13"/>
      <c r="F2019" s="13"/>
      <c r="G2019" s="13"/>
      <c r="H2019" s="13"/>
      <c r="I2019" s="12"/>
      <c r="J2019" s="11"/>
      <c r="K2019" s="62"/>
    </row>
    <row r="2020" spans="1:11" ht="107.25" customHeight="1">
      <c r="A2020" s="17"/>
      <c r="B2020" s="16"/>
      <c r="C2020" s="15"/>
      <c r="D2020" s="14"/>
      <c r="E2020" s="13"/>
      <c r="F2020" s="13"/>
      <c r="G2020" s="13"/>
      <c r="H2020" s="13"/>
      <c r="I2020" s="12"/>
      <c r="J2020" s="11"/>
      <c r="K2020" s="62"/>
    </row>
    <row r="2021" spans="1:11" ht="107.25" customHeight="1">
      <c r="A2021" s="17"/>
      <c r="B2021" s="16"/>
      <c r="C2021" s="15"/>
      <c r="D2021" s="14"/>
      <c r="E2021" s="13"/>
      <c r="F2021" s="13"/>
      <c r="G2021" s="13"/>
      <c r="H2021" s="13"/>
      <c r="I2021" s="12"/>
      <c r="J2021" s="11"/>
      <c r="K2021" s="62"/>
    </row>
    <row r="2022" spans="1:11" ht="107.25" customHeight="1">
      <c r="A2022" s="17"/>
      <c r="B2022" s="16"/>
      <c r="C2022" s="15"/>
      <c r="D2022" s="14"/>
      <c r="E2022" s="13"/>
      <c r="F2022" s="13"/>
      <c r="G2022" s="13"/>
      <c r="H2022" s="13"/>
      <c r="I2022" s="12"/>
      <c r="J2022" s="11"/>
      <c r="K2022" s="62"/>
    </row>
    <row r="2023" spans="1:11" ht="107.25" customHeight="1">
      <c r="A2023" s="17"/>
      <c r="B2023" s="16"/>
      <c r="C2023" s="15"/>
      <c r="D2023" s="14"/>
      <c r="E2023" s="13"/>
      <c r="F2023" s="13"/>
      <c r="G2023" s="13"/>
      <c r="H2023" s="13"/>
      <c r="I2023" s="12"/>
      <c r="J2023" s="11"/>
      <c r="K2023" s="62"/>
    </row>
    <row r="2024" spans="1:11" ht="107.25" customHeight="1">
      <c r="A2024" s="17"/>
      <c r="B2024" s="16"/>
      <c r="C2024" s="15"/>
      <c r="D2024" s="14"/>
      <c r="E2024" s="13"/>
      <c r="F2024" s="13"/>
      <c r="G2024" s="13"/>
      <c r="H2024" s="13"/>
      <c r="I2024" s="12"/>
      <c r="J2024" s="11"/>
      <c r="K2024" s="62"/>
    </row>
    <row r="2025" spans="1:11" ht="107.25" customHeight="1">
      <c r="A2025" s="17"/>
      <c r="B2025" s="16"/>
      <c r="C2025" s="15"/>
      <c r="D2025" s="14"/>
      <c r="E2025" s="13"/>
      <c r="F2025" s="13"/>
      <c r="G2025" s="13"/>
      <c r="H2025" s="13"/>
      <c r="I2025" s="12"/>
      <c r="J2025" s="11"/>
      <c r="K2025" s="62"/>
    </row>
    <row r="2026" spans="1:11" ht="107.25" customHeight="1">
      <c r="A2026" s="17"/>
      <c r="B2026" s="16"/>
      <c r="C2026" s="15"/>
      <c r="D2026" s="14"/>
      <c r="E2026" s="13"/>
      <c r="F2026" s="13"/>
      <c r="G2026" s="13"/>
      <c r="H2026" s="13"/>
      <c r="I2026" s="12"/>
      <c r="J2026" s="11"/>
      <c r="K2026" s="62"/>
    </row>
    <row r="2027" spans="1:11" ht="107.25" customHeight="1">
      <c r="A2027" s="17"/>
      <c r="B2027" s="16"/>
      <c r="C2027" s="15"/>
      <c r="D2027" s="14"/>
      <c r="E2027" s="13"/>
      <c r="F2027" s="13"/>
      <c r="G2027" s="13"/>
      <c r="H2027" s="13"/>
      <c r="I2027" s="12"/>
      <c r="J2027" s="11"/>
      <c r="K2027" s="62"/>
    </row>
    <row r="2028" spans="1:11" ht="107.25" customHeight="1">
      <c r="A2028" s="17"/>
      <c r="B2028" s="16"/>
      <c r="C2028" s="15"/>
      <c r="D2028" s="14"/>
      <c r="E2028" s="13"/>
      <c r="F2028" s="13"/>
      <c r="G2028" s="13"/>
      <c r="H2028" s="13"/>
      <c r="I2028" s="12"/>
      <c r="J2028" s="11"/>
      <c r="K2028" s="62"/>
    </row>
    <row r="2029" spans="1:11" ht="107.25" customHeight="1">
      <c r="A2029" s="17"/>
      <c r="B2029" s="16"/>
      <c r="C2029" s="15"/>
      <c r="D2029" s="14"/>
      <c r="E2029" s="13"/>
      <c r="F2029" s="13"/>
      <c r="G2029" s="13"/>
      <c r="H2029" s="13"/>
      <c r="I2029" s="12"/>
      <c r="J2029" s="11"/>
      <c r="K2029" s="62"/>
    </row>
    <row r="2030" spans="1:11" ht="107.25" customHeight="1">
      <c r="A2030" s="17"/>
      <c r="B2030" s="16"/>
      <c r="C2030" s="15"/>
      <c r="D2030" s="14"/>
      <c r="E2030" s="13"/>
      <c r="F2030" s="13"/>
      <c r="G2030" s="13"/>
      <c r="H2030" s="13"/>
      <c r="I2030" s="12"/>
      <c r="J2030" s="11"/>
      <c r="K2030" s="62"/>
    </row>
    <row r="2031" spans="1:11" ht="107.25" customHeight="1">
      <c r="A2031" s="17"/>
      <c r="B2031" s="16"/>
      <c r="C2031" s="15"/>
      <c r="D2031" s="14"/>
      <c r="E2031" s="13"/>
      <c r="F2031" s="13"/>
      <c r="G2031" s="13"/>
      <c r="H2031" s="13"/>
      <c r="I2031" s="12"/>
      <c r="J2031" s="11"/>
      <c r="K2031" s="62"/>
    </row>
    <row r="2032" spans="1:11" ht="107.25" customHeight="1">
      <c r="A2032" s="17"/>
      <c r="B2032" s="16"/>
      <c r="C2032" s="15"/>
      <c r="D2032" s="14"/>
      <c r="E2032" s="13"/>
      <c r="F2032" s="13"/>
      <c r="G2032" s="13"/>
      <c r="H2032" s="13"/>
      <c r="I2032" s="12"/>
      <c r="J2032" s="11"/>
      <c r="K2032" s="62"/>
    </row>
    <row r="2033" spans="1:11" ht="107.25" customHeight="1">
      <c r="A2033" s="17"/>
      <c r="B2033" s="16"/>
      <c r="C2033" s="15"/>
      <c r="D2033" s="14"/>
      <c r="E2033" s="13"/>
      <c r="F2033" s="13"/>
      <c r="G2033" s="13"/>
      <c r="H2033" s="13"/>
      <c r="I2033" s="12"/>
      <c r="J2033" s="11"/>
      <c r="K2033" s="62"/>
    </row>
    <row r="2034" spans="1:11" ht="107.25" customHeight="1">
      <c r="A2034" s="17"/>
      <c r="B2034" s="16"/>
      <c r="C2034" s="15"/>
      <c r="D2034" s="14"/>
      <c r="E2034" s="13"/>
      <c r="F2034" s="13"/>
      <c r="G2034" s="13"/>
      <c r="H2034" s="13"/>
      <c r="I2034" s="12"/>
      <c r="J2034" s="11"/>
      <c r="K2034" s="62"/>
    </row>
    <row r="2035" spans="1:11" ht="107.25" customHeight="1">
      <c r="A2035" s="17"/>
      <c r="B2035" s="16"/>
      <c r="C2035" s="15"/>
      <c r="D2035" s="14"/>
      <c r="E2035" s="13"/>
      <c r="F2035" s="13"/>
      <c r="G2035" s="13"/>
      <c r="H2035" s="13"/>
      <c r="I2035" s="12"/>
      <c r="J2035" s="11"/>
      <c r="K2035" s="62"/>
    </row>
    <row r="2036" spans="1:11" ht="107.25" customHeight="1">
      <c r="A2036" s="17"/>
      <c r="B2036" s="16"/>
      <c r="C2036" s="15"/>
      <c r="D2036" s="14"/>
      <c r="E2036" s="13"/>
      <c r="F2036" s="13"/>
      <c r="G2036" s="13"/>
      <c r="H2036" s="13"/>
      <c r="I2036" s="12"/>
      <c r="J2036" s="11"/>
      <c r="K2036" s="62"/>
    </row>
    <row r="2037" spans="1:11" ht="107.25" customHeight="1">
      <c r="A2037" s="17"/>
      <c r="B2037" s="16"/>
      <c r="C2037" s="15"/>
      <c r="D2037" s="14"/>
      <c r="E2037" s="13"/>
      <c r="F2037" s="13"/>
      <c r="G2037" s="13"/>
      <c r="H2037" s="13"/>
      <c r="I2037" s="12"/>
      <c r="J2037" s="11"/>
      <c r="K2037" s="62"/>
    </row>
    <row r="2038" spans="1:11" ht="107.25" customHeight="1">
      <c r="A2038" s="17"/>
      <c r="B2038" s="16"/>
      <c r="C2038" s="15"/>
      <c r="D2038" s="14"/>
      <c r="E2038" s="13"/>
      <c r="F2038" s="13"/>
      <c r="G2038" s="13"/>
      <c r="H2038" s="13"/>
      <c r="I2038" s="12"/>
      <c r="J2038" s="11"/>
      <c r="K2038" s="62"/>
    </row>
    <row r="2039" spans="1:11" ht="107.25" customHeight="1">
      <c r="A2039" s="17"/>
      <c r="B2039" s="16"/>
      <c r="C2039" s="15"/>
      <c r="D2039" s="14"/>
      <c r="E2039" s="13"/>
      <c r="F2039" s="13"/>
      <c r="G2039" s="13"/>
      <c r="H2039" s="13"/>
      <c r="I2039" s="12"/>
      <c r="J2039" s="11"/>
      <c r="K2039" s="62"/>
    </row>
    <row r="2040" spans="1:11" ht="107.25" customHeight="1">
      <c r="A2040" s="17"/>
      <c r="B2040" s="16"/>
      <c r="C2040" s="15"/>
      <c r="D2040" s="14"/>
      <c r="E2040" s="13"/>
      <c r="F2040" s="13"/>
      <c r="G2040" s="13"/>
      <c r="H2040" s="13"/>
      <c r="I2040" s="12"/>
      <c r="J2040" s="11"/>
      <c r="K2040" s="62"/>
    </row>
    <row r="2041" spans="1:11" ht="107.25" customHeight="1">
      <c r="A2041" s="17"/>
      <c r="B2041" s="16"/>
      <c r="C2041" s="15"/>
      <c r="D2041" s="14"/>
      <c r="E2041" s="13"/>
      <c r="F2041" s="13"/>
      <c r="G2041" s="13"/>
      <c r="H2041" s="13"/>
      <c r="I2041" s="12"/>
      <c r="J2041" s="11"/>
      <c r="K2041" s="62"/>
    </row>
    <row r="2042" spans="1:11" ht="107.25" customHeight="1">
      <c r="A2042" s="17"/>
      <c r="B2042" s="16"/>
      <c r="C2042" s="15"/>
      <c r="D2042" s="14"/>
      <c r="E2042" s="13"/>
      <c r="F2042" s="13"/>
      <c r="G2042" s="13"/>
      <c r="H2042" s="13"/>
      <c r="I2042" s="12"/>
      <c r="J2042" s="11"/>
      <c r="K2042" s="62"/>
    </row>
    <row r="2043" spans="1:11" ht="107.25" customHeight="1">
      <c r="A2043" s="17"/>
      <c r="B2043" s="16"/>
      <c r="C2043" s="15"/>
      <c r="D2043" s="14"/>
      <c r="E2043" s="13"/>
      <c r="F2043" s="13"/>
      <c r="G2043" s="13"/>
      <c r="H2043" s="13"/>
      <c r="I2043" s="12"/>
      <c r="J2043" s="11"/>
      <c r="K2043" s="62"/>
    </row>
    <row r="2044" spans="1:11" ht="107.25" customHeight="1">
      <c r="A2044" s="17"/>
      <c r="B2044" s="16"/>
      <c r="C2044" s="15"/>
      <c r="D2044" s="14"/>
      <c r="E2044" s="13"/>
      <c r="F2044" s="13"/>
      <c r="G2044" s="13"/>
      <c r="H2044" s="13"/>
      <c r="I2044" s="12"/>
      <c r="J2044" s="11"/>
      <c r="K2044" s="62"/>
    </row>
    <row r="2045" spans="1:11" ht="107.25" customHeight="1">
      <c r="A2045" s="17"/>
      <c r="B2045" s="16"/>
      <c r="C2045" s="15"/>
      <c r="D2045" s="14"/>
      <c r="E2045" s="13"/>
      <c r="F2045" s="13"/>
      <c r="G2045" s="13"/>
      <c r="H2045" s="13"/>
      <c r="I2045" s="12"/>
      <c r="J2045" s="11"/>
      <c r="K2045" s="62"/>
    </row>
    <row r="2046" spans="1:11" ht="107.25" customHeight="1">
      <c r="A2046" s="17"/>
      <c r="B2046" s="16"/>
      <c r="C2046" s="15"/>
      <c r="D2046" s="14"/>
      <c r="E2046" s="13"/>
      <c r="F2046" s="13"/>
      <c r="G2046" s="13"/>
      <c r="H2046" s="13"/>
      <c r="I2046" s="12"/>
      <c r="J2046" s="11"/>
      <c r="K2046" s="62"/>
    </row>
    <row r="2047" spans="1:11" ht="107.25" customHeight="1">
      <c r="A2047" s="17"/>
      <c r="B2047" s="16"/>
      <c r="C2047" s="15"/>
      <c r="D2047" s="14"/>
      <c r="E2047" s="13"/>
      <c r="F2047" s="13"/>
      <c r="G2047" s="13"/>
      <c r="H2047" s="13"/>
      <c r="I2047" s="12"/>
      <c r="J2047" s="11"/>
      <c r="K2047" s="62"/>
    </row>
    <row r="2048" spans="1:11" ht="107.25" customHeight="1">
      <c r="A2048" s="17"/>
      <c r="B2048" s="16"/>
      <c r="C2048" s="15"/>
      <c r="D2048" s="14"/>
      <c r="E2048" s="13"/>
      <c r="F2048" s="13"/>
      <c r="G2048" s="13"/>
      <c r="H2048" s="13"/>
      <c r="I2048" s="12"/>
      <c r="J2048" s="11"/>
      <c r="K2048" s="62"/>
    </row>
    <row r="2049" spans="1:11" ht="107.25" customHeight="1">
      <c r="A2049" s="17"/>
      <c r="B2049" s="16"/>
      <c r="C2049" s="15"/>
      <c r="D2049" s="14"/>
      <c r="E2049" s="13"/>
      <c r="F2049" s="13"/>
      <c r="G2049" s="13"/>
      <c r="H2049" s="13"/>
      <c r="I2049" s="12"/>
      <c r="J2049" s="11"/>
      <c r="K2049" s="62"/>
    </row>
    <row r="2050" spans="1:11" ht="107.25" customHeight="1">
      <c r="A2050" s="17"/>
      <c r="B2050" s="16"/>
      <c r="C2050" s="15"/>
      <c r="D2050" s="14"/>
      <c r="E2050" s="13"/>
      <c r="F2050" s="13"/>
      <c r="G2050" s="13"/>
      <c r="H2050" s="13"/>
      <c r="I2050" s="12"/>
      <c r="J2050" s="11"/>
      <c r="K2050" s="62"/>
    </row>
    <row r="2051" spans="1:11" ht="107.25" customHeight="1">
      <c r="A2051" s="17"/>
      <c r="B2051" s="16"/>
      <c r="C2051" s="15"/>
      <c r="D2051" s="14"/>
      <c r="E2051" s="13"/>
      <c r="F2051" s="13"/>
      <c r="G2051" s="13"/>
      <c r="H2051" s="13"/>
      <c r="I2051" s="12"/>
      <c r="J2051" s="11"/>
      <c r="K2051" s="62"/>
    </row>
    <row r="2052" spans="1:11" ht="107.25" customHeight="1">
      <c r="A2052" s="17"/>
      <c r="B2052" s="16"/>
      <c r="C2052" s="15"/>
      <c r="D2052" s="14"/>
      <c r="E2052" s="13"/>
      <c r="F2052" s="13"/>
      <c r="G2052" s="13"/>
      <c r="H2052" s="13"/>
      <c r="I2052" s="12"/>
      <c r="J2052" s="11"/>
      <c r="K2052" s="62"/>
    </row>
    <row r="2053" spans="1:11" ht="107.25" customHeight="1">
      <c r="A2053" s="17"/>
      <c r="B2053" s="16"/>
      <c r="C2053" s="15"/>
      <c r="D2053" s="14"/>
      <c r="E2053" s="13"/>
      <c r="F2053" s="13"/>
      <c r="G2053" s="13"/>
      <c r="H2053" s="13"/>
      <c r="I2053" s="12"/>
      <c r="J2053" s="11"/>
      <c r="K2053" s="62"/>
    </row>
    <row r="2054" spans="1:11" ht="107.25" customHeight="1">
      <c r="A2054" s="17"/>
      <c r="B2054" s="16"/>
      <c r="C2054" s="15"/>
      <c r="D2054" s="14"/>
      <c r="E2054" s="13"/>
      <c r="F2054" s="13"/>
      <c r="G2054" s="13"/>
      <c r="H2054" s="13"/>
      <c r="I2054" s="12"/>
      <c r="J2054" s="11"/>
      <c r="K2054" s="62"/>
    </row>
    <row r="2055" spans="1:11" ht="107.25" customHeight="1">
      <c r="A2055" s="17"/>
      <c r="B2055" s="16"/>
      <c r="C2055" s="15"/>
      <c r="D2055" s="14"/>
      <c r="E2055" s="13"/>
      <c r="F2055" s="13"/>
      <c r="G2055" s="13"/>
      <c r="H2055" s="13"/>
      <c r="I2055" s="12"/>
      <c r="J2055" s="11"/>
      <c r="K2055" s="62"/>
    </row>
    <row r="2056" spans="1:11" ht="107.25" customHeight="1">
      <c r="A2056" s="17"/>
      <c r="B2056" s="16"/>
      <c r="C2056" s="15"/>
      <c r="D2056" s="14"/>
      <c r="E2056" s="13"/>
      <c r="F2056" s="13"/>
      <c r="G2056" s="13"/>
      <c r="H2056" s="13"/>
      <c r="I2056" s="12"/>
      <c r="J2056" s="11"/>
      <c r="K2056" s="62"/>
    </row>
    <row r="2057" spans="1:11" ht="107.25" customHeight="1">
      <c r="A2057" s="17"/>
      <c r="B2057" s="16"/>
      <c r="C2057" s="15"/>
      <c r="D2057" s="14"/>
      <c r="E2057" s="13"/>
      <c r="F2057" s="13"/>
      <c r="G2057" s="13"/>
      <c r="H2057" s="13"/>
      <c r="I2057" s="12"/>
      <c r="J2057" s="11"/>
      <c r="K2057" s="62"/>
    </row>
    <row r="2058" spans="1:11" ht="107.25" customHeight="1">
      <c r="A2058" s="17"/>
      <c r="B2058" s="16"/>
      <c r="C2058" s="15"/>
      <c r="D2058" s="14"/>
      <c r="E2058" s="13"/>
      <c r="F2058" s="13"/>
      <c r="G2058" s="13"/>
      <c r="H2058" s="13"/>
      <c r="I2058" s="12"/>
      <c r="J2058" s="11"/>
      <c r="K2058" s="62"/>
    </row>
    <row r="2059" spans="1:11" ht="107.25" customHeight="1">
      <c r="A2059" s="17"/>
      <c r="B2059" s="16"/>
      <c r="C2059" s="15"/>
      <c r="D2059" s="14"/>
      <c r="E2059" s="13"/>
      <c r="F2059" s="13"/>
      <c r="G2059" s="13"/>
      <c r="H2059" s="13"/>
      <c r="I2059" s="12"/>
      <c r="J2059" s="11"/>
      <c r="K2059" s="62"/>
    </row>
    <row r="2060" spans="1:11" ht="107.25" customHeight="1">
      <c r="A2060" s="17"/>
      <c r="B2060" s="16"/>
      <c r="C2060" s="15"/>
      <c r="D2060" s="14"/>
      <c r="E2060" s="13"/>
      <c r="F2060" s="13"/>
      <c r="G2060" s="13"/>
      <c r="H2060" s="13"/>
      <c r="I2060" s="12"/>
      <c r="J2060" s="11"/>
      <c r="K2060" s="62"/>
    </row>
    <row r="2061" spans="1:11" ht="107.25" customHeight="1">
      <c r="A2061" s="17"/>
      <c r="B2061" s="16"/>
      <c r="C2061" s="15"/>
      <c r="D2061" s="14"/>
      <c r="E2061" s="13"/>
      <c r="F2061" s="13"/>
      <c r="G2061" s="13"/>
      <c r="H2061" s="13"/>
      <c r="I2061" s="12"/>
      <c r="J2061" s="11"/>
      <c r="K2061" s="62"/>
    </row>
    <row r="2062" spans="1:11" ht="107.25" customHeight="1">
      <c r="A2062" s="17"/>
      <c r="B2062" s="16"/>
      <c r="C2062" s="15"/>
      <c r="D2062" s="14"/>
      <c r="E2062" s="13"/>
      <c r="F2062" s="13"/>
      <c r="G2062" s="13"/>
      <c r="H2062" s="13"/>
      <c r="I2062" s="12"/>
      <c r="J2062" s="11"/>
      <c r="K2062" s="62"/>
    </row>
    <row r="2063" spans="1:11" ht="107.25" customHeight="1">
      <c r="A2063" s="17"/>
      <c r="B2063" s="16"/>
      <c r="C2063" s="15"/>
      <c r="D2063" s="14"/>
      <c r="E2063" s="13"/>
      <c r="F2063" s="13"/>
      <c r="G2063" s="13"/>
      <c r="H2063" s="13"/>
      <c r="I2063" s="12"/>
      <c r="J2063" s="11"/>
      <c r="K2063" s="62"/>
    </row>
    <row r="2064" spans="1:11" ht="107.25" customHeight="1">
      <c r="A2064" s="17"/>
      <c r="B2064" s="16"/>
      <c r="C2064" s="15"/>
      <c r="D2064" s="14"/>
      <c r="E2064" s="13"/>
      <c r="F2064" s="13"/>
      <c r="G2064" s="13"/>
      <c r="H2064" s="13"/>
      <c r="I2064" s="12"/>
      <c r="J2064" s="11"/>
      <c r="K2064" s="62"/>
    </row>
    <row r="2065" spans="1:11" ht="107.25" customHeight="1">
      <c r="A2065" s="17"/>
      <c r="B2065" s="16"/>
      <c r="C2065" s="15"/>
      <c r="D2065" s="14"/>
      <c r="E2065" s="13"/>
      <c r="F2065" s="13"/>
      <c r="G2065" s="13"/>
      <c r="H2065" s="13"/>
      <c r="I2065" s="12"/>
      <c r="J2065" s="11"/>
      <c r="K2065" s="62"/>
    </row>
    <row r="2066" spans="1:11" ht="107.25" customHeight="1">
      <c r="A2066" s="17"/>
      <c r="B2066" s="16"/>
      <c r="C2066" s="15"/>
      <c r="D2066" s="14"/>
      <c r="E2066" s="13"/>
      <c r="F2066" s="13"/>
      <c r="G2066" s="13"/>
      <c r="H2066" s="13"/>
      <c r="I2066" s="12"/>
      <c r="J2066" s="11"/>
      <c r="K2066" s="62"/>
    </row>
    <row r="2067" spans="1:11" ht="107.25" customHeight="1">
      <c r="A2067" s="17"/>
      <c r="B2067" s="16"/>
      <c r="C2067" s="15"/>
      <c r="D2067" s="14"/>
      <c r="E2067" s="13"/>
      <c r="F2067" s="13"/>
      <c r="G2067" s="13"/>
      <c r="H2067" s="13"/>
      <c r="I2067" s="12"/>
      <c r="J2067" s="11"/>
      <c r="K2067" s="62"/>
    </row>
    <row r="2068" spans="1:11" ht="107.25" customHeight="1">
      <c r="A2068" s="17"/>
      <c r="B2068" s="16"/>
      <c r="C2068" s="15"/>
      <c r="D2068" s="14"/>
      <c r="E2068" s="13"/>
      <c r="F2068" s="13"/>
      <c r="G2068" s="13"/>
      <c r="H2068" s="13"/>
      <c r="I2068" s="12"/>
      <c r="J2068" s="11"/>
      <c r="K2068" s="62"/>
    </row>
    <row r="2069" spans="1:11" ht="107.25" customHeight="1">
      <c r="A2069" s="17"/>
      <c r="B2069" s="16"/>
      <c r="C2069" s="15"/>
      <c r="D2069" s="14"/>
      <c r="E2069" s="13"/>
      <c r="F2069" s="13"/>
      <c r="G2069" s="13"/>
      <c r="H2069" s="13"/>
      <c r="I2069" s="12"/>
      <c r="J2069" s="11"/>
      <c r="K2069" s="62"/>
    </row>
    <row r="2070" spans="1:11" ht="107.25" customHeight="1">
      <c r="A2070" s="17"/>
      <c r="B2070" s="16"/>
      <c r="C2070" s="15"/>
      <c r="D2070" s="14"/>
      <c r="E2070" s="13"/>
      <c r="F2070" s="13"/>
      <c r="G2070" s="13"/>
      <c r="H2070" s="13"/>
      <c r="I2070" s="12"/>
      <c r="J2070" s="11"/>
      <c r="K2070" s="62"/>
    </row>
    <row r="2071" spans="1:11" ht="107.25" customHeight="1">
      <c r="A2071" s="17"/>
      <c r="B2071" s="16"/>
      <c r="C2071" s="15"/>
      <c r="D2071" s="14"/>
      <c r="E2071" s="13"/>
      <c r="F2071" s="13"/>
      <c r="G2071" s="13"/>
      <c r="H2071" s="13"/>
      <c r="I2071" s="12"/>
      <c r="J2071" s="11"/>
      <c r="K2071" s="62"/>
    </row>
    <row r="2072" spans="1:11" ht="107.25" customHeight="1">
      <c r="A2072" s="17"/>
      <c r="B2072" s="16"/>
      <c r="C2072" s="15"/>
      <c r="D2072" s="14"/>
      <c r="E2072" s="13"/>
      <c r="F2072" s="13"/>
      <c r="G2072" s="13"/>
      <c r="H2072" s="13"/>
      <c r="I2072" s="12"/>
      <c r="J2072" s="11"/>
      <c r="K2072" s="62"/>
    </row>
    <row r="2073" spans="1:11" ht="107.25" customHeight="1">
      <c r="A2073" s="17"/>
      <c r="B2073" s="16"/>
      <c r="C2073" s="15"/>
      <c r="D2073" s="14"/>
      <c r="E2073" s="13"/>
      <c r="F2073" s="13"/>
      <c r="G2073" s="13"/>
      <c r="H2073" s="13"/>
      <c r="I2073" s="12"/>
      <c r="J2073" s="11"/>
      <c r="K2073" s="62"/>
    </row>
    <row r="2074" spans="1:11" ht="107.25" customHeight="1">
      <c r="A2074" s="17"/>
      <c r="B2074" s="16"/>
      <c r="C2074" s="15"/>
      <c r="D2074" s="14"/>
      <c r="E2074" s="13"/>
      <c r="F2074" s="13"/>
      <c r="G2074" s="13"/>
      <c r="H2074" s="13"/>
      <c r="I2074" s="12"/>
      <c r="J2074" s="11"/>
      <c r="K2074" s="62"/>
    </row>
    <row r="2075" spans="1:11" ht="107.25" customHeight="1">
      <c r="A2075" s="17"/>
      <c r="B2075" s="16"/>
      <c r="C2075" s="15"/>
      <c r="D2075" s="14"/>
      <c r="E2075" s="13"/>
      <c r="F2075" s="13"/>
      <c r="G2075" s="13"/>
      <c r="H2075" s="13"/>
      <c r="I2075" s="12"/>
      <c r="J2075" s="11"/>
      <c r="K2075" s="62"/>
    </row>
    <row r="2076" spans="1:11" ht="107.25" customHeight="1">
      <c r="A2076" s="17"/>
      <c r="B2076" s="16"/>
      <c r="C2076" s="15"/>
      <c r="D2076" s="14"/>
      <c r="E2076" s="13"/>
      <c r="F2076" s="13"/>
      <c r="G2076" s="13"/>
      <c r="H2076" s="13"/>
      <c r="I2076" s="12"/>
      <c r="J2076" s="11"/>
      <c r="K2076" s="62"/>
    </row>
    <row r="2077" spans="1:11" ht="107.25" customHeight="1">
      <c r="A2077" s="17"/>
      <c r="B2077" s="16"/>
      <c r="C2077" s="15"/>
      <c r="D2077" s="14"/>
      <c r="E2077" s="13"/>
      <c r="F2077" s="13"/>
      <c r="G2077" s="13"/>
      <c r="H2077" s="13"/>
      <c r="I2077" s="12"/>
      <c r="J2077" s="11"/>
      <c r="K2077" s="62"/>
    </row>
    <row r="2078" spans="1:11" ht="107.25" customHeight="1">
      <c r="A2078" s="17"/>
      <c r="B2078" s="16"/>
      <c r="C2078" s="15"/>
      <c r="D2078" s="14"/>
      <c r="E2078" s="13"/>
      <c r="F2078" s="13"/>
      <c r="G2078" s="13"/>
      <c r="H2078" s="13"/>
      <c r="I2078" s="12"/>
      <c r="J2078" s="11"/>
      <c r="K2078" s="62"/>
    </row>
    <row r="2079" spans="1:11" ht="107.25" customHeight="1">
      <c r="A2079" s="17"/>
      <c r="B2079" s="16"/>
      <c r="C2079" s="15"/>
      <c r="D2079" s="14"/>
      <c r="E2079" s="13"/>
      <c r="F2079" s="13"/>
      <c r="G2079" s="13"/>
      <c r="H2079" s="13"/>
      <c r="I2079" s="12"/>
      <c r="J2079" s="11"/>
      <c r="K2079" s="62"/>
    </row>
    <row r="2080" spans="1:11" ht="107.25" customHeight="1">
      <c r="A2080" s="17"/>
      <c r="B2080" s="16"/>
      <c r="C2080" s="15"/>
      <c r="D2080" s="14"/>
      <c r="E2080" s="13"/>
      <c r="F2080" s="13"/>
      <c r="G2080" s="13"/>
      <c r="H2080" s="13"/>
      <c r="I2080" s="12"/>
      <c r="J2080" s="11"/>
      <c r="K2080" s="62"/>
    </row>
    <row r="2081" spans="1:11" ht="107.25" customHeight="1">
      <c r="A2081" s="17"/>
      <c r="B2081" s="16"/>
      <c r="C2081" s="15"/>
      <c r="D2081" s="14"/>
      <c r="E2081" s="13"/>
      <c r="F2081" s="13"/>
      <c r="G2081" s="13"/>
      <c r="H2081" s="13"/>
      <c r="I2081" s="12"/>
      <c r="J2081" s="11"/>
      <c r="K2081" s="62"/>
    </row>
    <row r="2082" spans="1:11" ht="107.25" customHeight="1">
      <c r="A2082" s="17"/>
      <c r="B2082" s="16"/>
      <c r="C2082" s="15"/>
      <c r="D2082" s="14"/>
      <c r="E2082" s="13"/>
      <c r="F2082" s="13"/>
      <c r="G2082" s="13"/>
      <c r="H2082" s="13"/>
      <c r="I2082" s="12"/>
      <c r="J2082" s="11"/>
      <c r="K2082" s="62"/>
    </row>
    <row r="2083" spans="1:11" ht="107.25" customHeight="1">
      <c r="A2083" s="17"/>
      <c r="B2083" s="16"/>
      <c r="C2083" s="15"/>
      <c r="D2083" s="14"/>
      <c r="E2083" s="13"/>
      <c r="F2083" s="13"/>
      <c r="G2083" s="13"/>
      <c r="H2083" s="13"/>
      <c r="I2083" s="12"/>
      <c r="J2083" s="11"/>
      <c r="K2083" s="62"/>
    </row>
    <row r="2084" spans="1:11" ht="107.25" customHeight="1">
      <c r="A2084" s="17"/>
      <c r="B2084" s="16"/>
      <c r="C2084" s="15"/>
      <c r="D2084" s="14"/>
      <c r="E2084" s="13"/>
      <c r="F2084" s="13"/>
      <c r="G2084" s="13"/>
      <c r="H2084" s="13"/>
      <c r="I2084" s="12"/>
      <c r="J2084" s="11"/>
      <c r="K2084" s="62"/>
    </row>
    <row r="2085" spans="1:11" ht="107.25" customHeight="1">
      <c r="A2085" s="17"/>
      <c r="B2085" s="16"/>
      <c r="C2085" s="15"/>
      <c r="D2085" s="14"/>
      <c r="E2085" s="13"/>
      <c r="F2085" s="13"/>
      <c r="G2085" s="13"/>
      <c r="H2085" s="13"/>
      <c r="I2085" s="12"/>
      <c r="J2085" s="11"/>
      <c r="K2085" s="62"/>
    </row>
    <row r="2086" spans="1:11" ht="107.25" customHeight="1">
      <c r="A2086" s="17"/>
      <c r="B2086" s="16"/>
      <c r="C2086" s="15"/>
      <c r="D2086" s="14"/>
      <c r="E2086" s="13"/>
      <c r="F2086" s="13"/>
      <c r="G2086" s="13"/>
      <c r="H2086" s="13"/>
      <c r="I2086" s="12"/>
      <c r="J2086" s="11"/>
      <c r="K2086" s="62"/>
    </row>
    <row r="2087" spans="1:11" ht="107.25" customHeight="1">
      <c r="A2087" s="17"/>
      <c r="B2087" s="16"/>
      <c r="C2087" s="15"/>
      <c r="D2087" s="14"/>
      <c r="E2087" s="13"/>
      <c r="F2087" s="13"/>
      <c r="G2087" s="13"/>
      <c r="H2087" s="13"/>
      <c r="I2087" s="12"/>
      <c r="J2087" s="11"/>
      <c r="K2087" s="62"/>
    </row>
    <row r="2088" spans="1:11" ht="107.25" customHeight="1">
      <c r="A2088" s="17"/>
      <c r="B2088" s="16"/>
      <c r="C2088" s="15"/>
      <c r="D2088" s="14"/>
      <c r="E2088" s="13"/>
      <c r="F2088" s="13"/>
      <c r="G2088" s="13"/>
      <c r="H2088" s="13"/>
      <c r="I2088" s="12"/>
      <c r="J2088" s="11"/>
      <c r="K2088" s="62"/>
    </row>
    <row r="2089" spans="1:11" ht="107.25" customHeight="1">
      <c r="A2089" s="17"/>
      <c r="B2089" s="16"/>
      <c r="C2089" s="15"/>
      <c r="D2089" s="14"/>
      <c r="E2089" s="13"/>
      <c r="F2089" s="13"/>
      <c r="G2089" s="13"/>
      <c r="H2089" s="13"/>
      <c r="I2089" s="12"/>
      <c r="J2089" s="11"/>
      <c r="K2089" s="62"/>
    </row>
    <row r="2090" spans="1:11" ht="107.25" customHeight="1">
      <c r="A2090" s="17"/>
      <c r="B2090" s="16"/>
      <c r="C2090" s="15"/>
      <c r="D2090" s="14"/>
      <c r="E2090" s="13"/>
      <c r="F2090" s="13"/>
      <c r="G2090" s="13"/>
      <c r="H2090" s="13"/>
      <c r="I2090" s="12"/>
      <c r="J2090" s="11"/>
      <c r="K2090" s="62"/>
    </row>
    <row r="2091" spans="1:11" ht="107.25" customHeight="1">
      <c r="A2091" s="17"/>
      <c r="B2091" s="16"/>
      <c r="C2091" s="15"/>
      <c r="D2091" s="14"/>
      <c r="E2091" s="13"/>
      <c r="F2091" s="13"/>
      <c r="G2091" s="13"/>
      <c r="H2091" s="13"/>
      <c r="I2091" s="12"/>
      <c r="J2091" s="11"/>
      <c r="K2091" s="62"/>
    </row>
    <row r="2092" spans="1:11" ht="107.25" customHeight="1">
      <c r="A2092" s="17"/>
      <c r="B2092" s="16"/>
      <c r="C2092" s="15"/>
      <c r="D2092" s="14"/>
      <c r="E2092" s="13"/>
      <c r="F2092" s="13"/>
      <c r="G2092" s="13"/>
      <c r="H2092" s="13"/>
      <c r="I2092" s="12"/>
      <c r="J2092" s="11"/>
      <c r="K2092" s="62"/>
    </row>
    <row r="2093" spans="1:11" ht="107.25" customHeight="1">
      <c r="A2093" s="17"/>
      <c r="B2093" s="16"/>
      <c r="C2093" s="15"/>
      <c r="D2093" s="14"/>
      <c r="E2093" s="13"/>
      <c r="F2093" s="13"/>
      <c r="G2093" s="13"/>
      <c r="H2093" s="13"/>
      <c r="I2093" s="12"/>
      <c r="J2093" s="11"/>
      <c r="K2093" s="62"/>
    </row>
    <row r="2094" spans="1:11" ht="107.25" customHeight="1">
      <c r="A2094" s="17"/>
      <c r="B2094" s="16"/>
      <c r="C2094" s="15"/>
      <c r="D2094" s="14"/>
      <c r="E2094" s="13"/>
      <c r="F2094" s="13"/>
      <c r="G2094" s="13"/>
      <c r="H2094" s="13"/>
      <c r="I2094" s="12"/>
      <c r="J2094" s="11"/>
      <c r="K2094" s="62"/>
    </row>
    <row r="2095" spans="1:11" ht="107.25" customHeight="1">
      <c r="A2095" s="17"/>
      <c r="B2095" s="16"/>
      <c r="C2095" s="15"/>
      <c r="D2095" s="14"/>
      <c r="E2095" s="13"/>
      <c r="F2095" s="13"/>
      <c r="G2095" s="13"/>
      <c r="H2095" s="13"/>
      <c r="I2095" s="12"/>
      <c r="J2095" s="11"/>
      <c r="K2095" s="62"/>
    </row>
    <row r="2096" spans="1:11" ht="107.25" customHeight="1">
      <c r="A2096" s="17"/>
      <c r="B2096" s="16"/>
      <c r="C2096" s="15"/>
      <c r="D2096" s="14"/>
      <c r="E2096" s="13"/>
      <c r="F2096" s="13"/>
      <c r="G2096" s="13"/>
      <c r="H2096" s="13"/>
      <c r="I2096" s="12"/>
      <c r="J2096" s="11"/>
      <c r="K2096" s="62"/>
    </row>
    <row r="2097" spans="1:11" ht="107.25" customHeight="1">
      <c r="A2097" s="17"/>
      <c r="B2097" s="16"/>
      <c r="C2097" s="15"/>
      <c r="D2097" s="14"/>
      <c r="E2097" s="13"/>
      <c r="F2097" s="13"/>
      <c r="G2097" s="13"/>
      <c r="H2097" s="13"/>
      <c r="I2097" s="12"/>
      <c r="J2097" s="11"/>
      <c r="K2097" s="62"/>
    </row>
    <row r="2098" spans="1:11" ht="107.25" customHeight="1">
      <c r="A2098" s="17"/>
      <c r="B2098" s="16"/>
      <c r="C2098" s="15"/>
      <c r="D2098" s="14"/>
      <c r="E2098" s="13"/>
      <c r="F2098" s="13"/>
      <c r="G2098" s="13"/>
      <c r="H2098" s="13"/>
      <c r="I2098" s="12"/>
      <c r="J2098" s="11"/>
      <c r="K2098" s="62"/>
    </row>
    <row r="2099" spans="1:11" ht="107.25" customHeight="1">
      <c r="A2099" s="17"/>
      <c r="B2099" s="16"/>
      <c r="C2099" s="15"/>
      <c r="D2099" s="14"/>
      <c r="E2099" s="13"/>
      <c r="F2099" s="13"/>
      <c r="G2099" s="13"/>
      <c r="H2099" s="13"/>
      <c r="I2099" s="12"/>
      <c r="J2099" s="11"/>
      <c r="K2099" s="62"/>
    </row>
    <row r="2100" spans="1:11" ht="107.25" customHeight="1">
      <c r="A2100" s="17"/>
      <c r="B2100" s="16"/>
      <c r="C2100" s="15"/>
      <c r="D2100" s="14"/>
      <c r="E2100" s="13"/>
      <c r="F2100" s="13"/>
      <c r="G2100" s="13"/>
      <c r="H2100" s="13"/>
      <c r="I2100" s="12"/>
      <c r="J2100" s="11"/>
      <c r="K2100" s="62"/>
    </row>
    <row r="2101" spans="1:11" ht="107.25" customHeight="1">
      <c r="A2101" s="17"/>
      <c r="B2101" s="16"/>
      <c r="C2101" s="15"/>
      <c r="D2101" s="14"/>
      <c r="E2101" s="13"/>
      <c r="F2101" s="13"/>
      <c r="G2101" s="13"/>
      <c r="H2101" s="13"/>
      <c r="I2101" s="12"/>
      <c r="J2101" s="11"/>
      <c r="K2101" s="62"/>
    </row>
    <row r="2102" spans="1:11" ht="107.25" customHeight="1">
      <c r="A2102" s="17"/>
      <c r="B2102" s="16"/>
      <c r="C2102" s="15"/>
      <c r="D2102" s="14"/>
      <c r="E2102" s="13"/>
      <c r="F2102" s="13"/>
      <c r="G2102" s="13"/>
      <c r="H2102" s="13"/>
      <c r="I2102" s="12"/>
      <c r="J2102" s="11"/>
      <c r="K2102" s="62"/>
    </row>
    <row r="2103" spans="1:11" ht="107.25" customHeight="1">
      <c r="A2103" s="17"/>
      <c r="B2103" s="16"/>
      <c r="C2103" s="15"/>
      <c r="D2103" s="14"/>
      <c r="E2103" s="13"/>
      <c r="F2103" s="13"/>
      <c r="G2103" s="13"/>
      <c r="H2103" s="13"/>
      <c r="I2103" s="12"/>
      <c r="J2103" s="11"/>
      <c r="K2103" s="62"/>
    </row>
    <row r="2104" spans="1:11" ht="107.25" customHeight="1">
      <c r="A2104" s="17"/>
      <c r="B2104" s="16"/>
      <c r="C2104" s="15"/>
      <c r="D2104" s="14"/>
      <c r="E2104" s="13"/>
      <c r="F2104" s="13"/>
      <c r="G2104" s="13"/>
      <c r="H2104" s="13"/>
      <c r="I2104" s="12"/>
      <c r="J2104" s="11"/>
      <c r="K2104" s="62"/>
    </row>
    <row r="2105" spans="1:11" ht="107.25" customHeight="1">
      <c r="A2105" s="17"/>
      <c r="B2105" s="16"/>
      <c r="C2105" s="15"/>
      <c r="D2105" s="14"/>
      <c r="E2105" s="13"/>
      <c r="F2105" s="13"/>
      <c r="G2105" s="13"/>
      <c r="H2105" s="13"/>
      <c r="I2105" s="12"/>
      <c r="J2105" s="11"/>
      <c r="K2105" s="62"/>
    </row>
    <row r="2106" spans="1:11" ht="107.25" customHeight="1">
      <c r="A2106" s="17"/>
      <c r="B2106" s="16"/>
      <c r="C2106" s="15"/>
      <c r="D2106" s="14"/>
      <c r="E2106" s="13"/>
      <c r="F2106" s="13"/>
      <c r="G2106" s="13"/>
      <c r="H2106" s="13"/>
      <c r="I2106" s="12"/>
      <c r="J2106" s="11"/>
      <c r="K2106" s="62"/>
    </row>
    <row r="2107" spans="1:11" ht="107.25" customHeight="1">
      <c r="A2107" s="17"/>
      <c r="B2107" s="16"/>
      <c r="C2107" s="15"/>
      <c r="D2107" s="14"/>
      <c r="E2107" s="13"/>
      <c r="F2107" s="13"/>
      <c r="G2107" s="13"/>
      <c r="H2107" s="13"/>
      <c r="I2107" s="12"/>
      <c r="J2107" s="11"/>
      <c r="K2107" s="62"/>
    </row>
    <row r="2108" spans="1:11" ht="107.25" customHeight="1">
      <c r="A2108" s="17"/>
      <c r="B2108" s="16"/>
      <c r="C2108" s="15"/>
      <c r="D2108" s="14"/>
      <c r="E2108" s="13"/>
      <c r="F2108" s="13"/>
      <c r="G2108" s="13"/>
      <c r="H2108" s="13"/>
      <c r="I2108" s="12"/>
      <c r="J2108" s="11"/>
      <c r="K2108" s="62"/>
    </row>
    <row r="2109" spans="1:11" ht="107.25" customHeight="1">
      <c r="A2109" s="17"/>
      <c r="B2109" s="16"/>
      <c r="C2109" s="15"/>
      <c r="D2109" s="14"/>
      <c r="E2109" s="13"/>
      <c r="F2109" s="13"/>
      <c r="G2109" s="13"/>
      <c r="H2109" s="13"/>
      <c r="I2109" s="12"/>
      <c r="J2109" s="11"/>
      <c r="K2109" s="62"/>
    </row>
    <row r="2110" spans="1:11" ht="107.25" customHeight="1">
      <c r="A2110" s="17"/>
      <c r="B2110" s="16"/>
      <c r="C2110" s="15"/>
      <c r="D2110" s="14"/>
      <c r="E2110" s="13"/>
      <c r="F2110" s="13"/>
      <c r="G2110" s="13"/>
      <c r="H2110" s="13"/>
      <c r="I2110" s="12"/>
      <c r="J2110" s="11"/>
      <c r="K2110" s="62"/>
    </row>
    <row r="2111" spans="1:11" ht="107.25" customHeight="1">
      <c r="A2111" s="17"/>
      <c r="B2111" s="16"/>
      <c r="C2111" s="15"/>
      <c r="D2111" s="14"/>
      <c r="E2111" s="13"/>
      <c r="F2111" s="13"/>
      <c r="G2111" s="13"/>
      <c r="H2111" s="13"/>
      <c r="I2111" s="12"/>
      <c r="J2111" s="11"/>
      <c r="K2111" s="62"/>
    </row>
    <row r="2112" spans="1:11" ht="107.25" customHeight="1">
      <c r="A2112" s="17"/>
      <c r="B2112" s="16"/>
      <c r="C2112" s="15"/>
      <c r="D2112" s="14"/>
      <c r="E2112" s="13"/>
      <c r="F2112" s="13"/>
      <c r="G2112" s="13"/>
      <c r="H2112" s="13"/>
      <c r="I2112" s="12"/>
      <c r="J2112" s="11"/>
      <c r="K2112" s="62"/>
    </row>
    <row r="2113" spans="1:11" ht="107.25" customHeight="1">
      <c r="A2113" s="17"/>
      <c r="B2113" s="16"/>
      <c r="C2113" s="15"/>
      <c r="D2113" s="14"/>
      <c r="E2113" s="13"/>
      <c r="F2113" s="13"/>
      <c r="G2113" s="13"/>
      <c r="H2113" s="13"/>
      <c r="I2113" s="12"/>
      <c r="J2113" s="11"/>
      <c r="K2113" s="62"/>
    </row>
    <row r="2114" spans="1:11" ht="107.25" customHeight="1">
      <c r="A2114" s="17"/>
      <c r="B2114" s="16"/>
      <c r="C2114" s="15"/>
      <c r="D2114" s="14"/>
      <c r="E2114" s="13"/>
      <c r="F2114" s="13"/>
      <c r="G2114" s="13"/>
      <c r="H2114" s="13"/>
      <c r="I2114" s="12"/>
      <c r="J2114" s="11"/>
      <c r="K2114" s="62"/>
    </row>
    <row r="2115" spans="1:11" ht="107.25" customHeight="1">
      <c r="A2115" s="17"/>
      <c r="B2115" s="16"/>
      <c r="C2115" s="15"/>
      <c r="D2115" s="14"/>
      <c r="E2115" s="13"/>
      <c r="F2115" s="13"/>
      <c r="G2115" s="13"/>
      <c r="H2115" s="13"/>
      <c r="I2115" s="12"/>
      <c r="J2115" s="11"/>
      <c r="K2115" s="62"/>
    </row>
    <row r="2116" spans="1:11" ht="107.25" customHeight="1">
      <c r="A2116" s="17"/>
      <c r="B2116" s="16"/>
      <c r="C2116" s="15"/>
      <c r="D2116" s="14"/>
      <c r="E2116" s="13"/>
      <c r="F2116" s="13"/>
      <c r="G2116" s="13"/>
      <c r="H2116" s="13"/>
      <c r="I2116" s="12"/>
      <c r="J2116" s="11"/>
      <c r="K2116" s="62"/>
    </row>
    <row r="2117" spans="1:11" ht="107.25" customHeight="1">
      <c r="A2117" s="17"/>
      <c r="B2117" s="16"/>
      <c r="C2117" s="15"/>
      <c r="D2117" s="14"/>
      <c r="E2117" s="13"/>
      <c r="F2117" s="13"/>
      <c r="G2117" s="13"/>
      <c r="H2117" s="13"/>
      <c r="I2117" s="12"/>
      <c r="J2117" s="11"/>
      <c r="K2117" s="62"/>
    </row>
    <row r="2118" spans="1:11" ht="107.25" customHeight="1">
      <c r="A2118" s="17"/>
      <c r="B2118" s="16"/>
      <c r="C2118" s="15"/>
      <c r="D2118" s="14"/>
      <c r="E2118" s="13"/>
      <c r="F2118" s="13"/>
      <c r="G2118" s="13"/>
      <c r="H2118" s="13"/>
      <c r="I2118" s="12"/>
      <c r="J2118" s="11"/>
      <c r="K2118" s="62"/>
    </row>
    <row r="2119" spans="1:11" ht="107.25" customHeight="1">
      <c r="A2119" s="17"/>
      <c r="B2119" s="16"/>
      <c r="C2119" s="15"/>
      <c r="D2119" s="14"/>
      <c r="E2119" s="13"/>
      <c r="F2119" s="13"/>
      <c r="G2119" s="13"/>
      <c r="H2119" s="13"/>
      <c r="I2119" s="12"/>
      <c r="J2119" s="11"/>
      <c r="K2119" s="62"/>
    </row>
    <row r="2120" spans="1:11" ht="107.25" customHeight="1">
      <c r="A2120" s="17"/>
      <c r="B2120" s="16"/>
      <c r="C2120" s="15"/>
      <c r="D2120" s="14"/>
      <c r="E2120" s="13"/>
      <c r="F2120" s="13"/>
      <c r="G2120" s="13"/>
      <c r="H2120" s="13"/>
      <c r="I2120" s="12"/>
      <c r="J2120" s="11"/>
      <c r="K2120" s="62"/>
    </row>
    <row r="2121" spans="1:11" ht="107.25" customHeight="1">
      <c r="A2121" s="17"/>
      <c r="B2121" s="16"/>
      <c r="C2121" s="15"/>
      <c r="D2121" s="14"/>
      <c r="E2121" s="13"/>
      <c r="F2121" s="13"/>
      <c r="G2121" s="13"/>
      <c r="H2121" s="13"/>
      <c r="I2121" s="12"/>
      <c r="J2121" s="11"/>
      <c r="K2121" s="62"/>
    </row>
    <row r="2122" spans="1:11" ht="107.25" customHeight="1">
      <c r="A2122" s="17"/>
      <c r="B2122" s="16"/>
      <c r="C2122" s="15"/>
      <c r="D2122" s="14"/>
      <c r="E2122" s="13"/>
      <c r="F2122" s="13"/>
      <c r="G2122" s="13"/>
      <c r="H2122" s="13"/>
      <c r="I2122" s="12"/>
      <c r="J2122" s="11"/>
      <c r="K2122" s="62"/>
    </row>
    <row r="2123" spans="1:11" ht="107.25" customHeight="1">
      <c r="A2123" s="17"/>
      <c r="B2123" s="16"/>
      <c r="C2123" s="15"/>
      <c r="D2123" s="14"/>
      <c r="E2123" s="13"/>
      <c r="F2123" s="13"/>
      <c r="G2123" s="13"/>
      <c r="H2123" s="13"/>
      <c r="I2123" s="12"/>
      <c r="J2123" s="11"/>
      <c r="K2123" s="62"/>
    </row>
    <row r="2124" spans="1:11" ht="107.25" customHeight="1">
      <c r="A2124" s="17"/>
      <c r="B2124" s="16"/>
      <c r="C2124" s="15"/>
      <c r="D2124" s="14"/>
      <c r="E2124" s="13"/>
      <c r="F2124" s="13"/>
      <c r="G2124" s="13"/>
      <c r="H2124" s="13"/>
      <c r="I2124" s="12"/>
      <c r="J2124" s="11"/>
      <c r="K2124" s="62"/>
    </row>
    <row r="2125" spans="1:11" ht="107.25" customHeight="1">
      <c r="A2125" s="17"/>
      <c r="B2125" s="16"/>
      <c r="C2125" s="15"/>
      <c r="D2125" s="14"/>
      <c r="E2125" s="13"/>
      <c r="F2125" s="13"/>
      <c r="G2125" s="13"/>
      <c r="H2125" s="13"/>
      <c r="I2125" s="12"/>
      <c r="J2125" s="11"/>
      <c r="K2125" s="62"/>
    </row>
    <row r="2126" spans="1:11" ht="107.25" customHeight="1">
      <c r="A2126" s="17"/>
      <c r="B2126" s="16"/>
      <c r="C2126" s="15"/>
      <c r="D2126" s="14"/>
      <c r="E2126" s="13"/>
      <c r="F2126" s="13"/>
      <c r="G2126" s="13"/>
      <c r="H2126" s="13"/>
      <c r="I2126" s="12"/>
      <c r="J2126" s="11"/>
      <c r="K2126" s="62"/>
    </row>
    <row r="2127" spans="1:11" ht="107.25" customHeight="1">
      <c r="A2127" s="17"/>
      <c r="B2127" s="16"/>
      <c r="C2127" s="15"/>
      <c r="D2127" s="14"/>
      <c r="E2127" s="13"/>
      <c r="F2127" s="13"/>
      <c r="G2127" s="13"/>
      <c r="H2127" s="13"/>
      <c r="I2127" s="12"/>
      <c r="J2127" s="11"/>
      <c r="K2127" s="62"/>
    </row>
    <row r="2128" spans="1:11" ht="107.25" customHeight="1">
      <c r="A2128" s="17"/>
      <c r="B2128" s="16"/>
      <c r="C2128" s="15"/>
      <c r="D2128" s="14"/>
      <c r="E2128" s="13"/>
      <c r="F2128" s="13"/>
      <c r="G2128" s="13"/>
      <c r="H2128" s="13"/>
      <c r="I2128" s="12"/>
      <c r="J2128" s="11"/>
      <c r="K2128" s="62"/>
    </row>
    <row r="2129" spans="1:11" ht="107.25" customHeight="1">
      <c r="A2129" s="17"/>
      <c r="B2129" s="16"/>
      <c r="C2129" s="15"/>
      <c r="D2129" s="14"/>
      <c r="E2129" s="13"/>
      <c r="F2129" s="13"/>
      <c r="G2129" s="13"/>
      <c r="H2129" s="13"/>
      <c r="I2129" s="12"/>
      <c r="J2129" s="11"/>
      <c r="K2129" s="62"/>
    </row>
    <row r="2130" spans="1:11" ht="107.25" customHeight="1">
      <c r="A2130" s="17"/>
      <c r="B2130" s="16"/>
      <c r="C2130" s="15"/>
      <c r="D2130" s="14"/>
      <c r="E2130" s="13"/>
      <c r="F2130" s="13"/>
      <c r="G2130" s="13"/>
      <c r="H2130" s="13"/>
      <c r="I2130" s="12"/>
      <c r="J2130" s="11"/>
      <c r="K2130" s="62"/>
    </row>
    <row r="2131" spans="1:11" ht="107.25" customHeight="1">
      <c r="A2131" s="17"/>
      <c r="B2131" s="16"/>
      <c r="C2131" s="15"/>
      <c r="D2131" s="14"/>
      <c r="E2131" s="13"/>
      <c r="F2131" s="13"/>
      <c r="G2131" s="13"/>
      <c r="H2131" s="13"/>
      <c r="I2131" s="12"/>
      <c r="J2131" s="11"/>
      <c r="K2131" s="62"/>
    </row>
    <row r="2132" spans="1:11" ht="107.25" customHeight="1">
      <c r="A2132" s="17"/>
      <c r="B2132" s="16"/>
      <c r="C2132" s="15"/>
      <c r="D2132" s="14"/>
      <c r="E2132" s="13"/>
      <c r="F2132" s="13"/>
      <c r="G2132" s="13"/>
      <c r="H2132" s="13"/>
      <c r="I2132" s="12"/>
      <c r="J2132" s="11"/>
      <c r="K2132" s="62"/>
    </row>
    <row r="2133" spans="1:11" ht="107.25" customHeight="1">
      <c r="A2133" s="17"/>
      <c r="B2133" s="16"/>
      <c r="C2133" s="15"/>
      <c r="D2133" s="14"/>
      <c r="E2133" s="13"/>
      <c r="F2133" s="13"/>
      <c r="G2133" s="13"/>
      <c r="H2133" s="13"/>
      <c r="I2133" s="12"/>
      <c r="J2133" s="11"/>
      <c r="K2133" s="62"/>
    </row>
    <row r="2134" spans="1:11" ht="107.25" customHeight="1">
      <c r="A2134" s="17"/>
      <c r="B2134" s="16"/>
      <c r="C2134" s="15"/>
      <c r="D2134" s="14"/>
      <c r="E2134" s="13"/>
      <c r="F2134" s="13"/>
      <c r="G2134" s="13"/>
      <c r="H2134" s="13"/>
      <c r="I2134" s="12"/>
      <c r="J2134" s="11"/>
      <c r="K2134" s="62"/>
    </row>
    <row r="2135" spans="1:11" ht="107.25" customHeight="1">
      <c r="A2135" s="17"/>
      <c r="B2135" s="16"/>
      <c r="C2135" s="15"/>
      <c r="D2135" s="14"/>
      <c r="E2135" s="13"/>
      <c r="F2135" s="13"/>
      <c r="G2135" s="13"/>
      <c r="H2135" s="13"/>
      <c r="I2135" s="12"/>
      <c r="J2135" s="11"/>
      <c r="K2135" s="62"/>
    </row>
    <row r="2136" spans="1:11" ht="107.25" customHeight="1">
      <c r="A2136" s="17"/>
      <c r="B2136" s="16"/>
      <c r="C2136" s="15"/>
      <c r="D2136" s="14"/>
      <c r="E2136" s="13"/>
      <c r="F2136" s="13"/>
      <c r="G2136" s="13"/>
      <c r="H2136" s="13"/>
      <c r="I2136" s="12"/>
      <c r="J2136" s="11"/>
      <c r="K2136" s="62"/>
    </row>
    <row r="2137" spans="1:11" ht="107.25" customHeight="1">
      <c r="A2137" s="17"/>
      <c r="B2137" s="16"/>
      <c r="C2137" s="15"/>
      <c r="D2137" s="14"/>
      <c r="E2137" s="13"/>
      <c r="F2137" s="13"/>
      <c r="G2137" s="13"/>
      <c r="H2137" s="13"/>
      <c r="I2137" s="12"/>
      <c r="J2137" s="11"/>
      <c r="K2137" s="62"/>
    </row>
    <row r="2138" spans="1:11" ht="107.25" customHeight="1">
      <c r="A2138" s="17"/>
      <c r="B2138" s="16"/>
      <c r="C2138" s="15"/>
      <c r="D2138" s="14"/>
      <c r="E2138" s="13"/>
      <c r="F2138" s="13"/>
      <c r="G2138" s="13"/>
      <c r="H2138" s="13"/>
      <c r="I2138" s="12"/>
      <c r="J2138" s="11"/>
      <c r="K2138" s="62"/>
    </row>
    <row r="2139" spans="1:11" ht="107.25" customHeight="1">
      <c r="A2139" s="17"/>
      <c r="B2139" s="16"/>
      <c r="C2139" s="15"/>
      <c r="D2139" s="14"/>
      <c r="E2139" s="13"/>
      <c r="F2139" s="13"/>
      <c r="G2139" s="13"/>
      <c r="H2139" s="13"/>
      <c r="I2139" s="12"/>
      <c r="J2139" s="11"/>
      <c r="K2139" s="62"/>
    </row>
    <row r="2140" spans="1:11" ht="107.25" customHeight="1">
      <c r="A2140" s="17"/>
      <c r="B2140" s="16"/>
      <c r="C2140" s="15"/>
      <c r="D2140" s="14"/>
      <c r="E2140" s="13"/>
      <c r="F2140" s="13"/>
      <c r="G2140" s="13"/>
      <c r="H2140" s="13"/>
      <c r="I2140" s="12"/>
      <c r="J2140" s="11"/>
      <c r="K2140" s="62"/>
    </row>
    <row r="2141" spans="1:11" ht="107.25" customHeight="1">
      <c r="A2141" s="17"/>
      <c r="B2141" s="16"/>
      <c r="C2141" s="15"/>
      <c r="D2141" s="14"/>
      <c r="E2141" s="13"/>
      <c r="F2141" s="13"/>
      <c r="G2141" s="13"/>
      <c r="H2141" s="13"/>
      <c r="I2141" s="12"/>
      <c r="J2141" s="11"/>
      <c r="K2141" s="62"/>
    </row>
    <row r="2142" spans="1:11" ht="107.25" customHeight="1">
      <c r="A2142" s="17"/>
      <c r="B2142" s="16"/>
      <c r="C2142" s="15"/>
      <c r="D2142" s="14"/>
      <c r="E2142" s="13"/>
      <c r="F2142" s="13"/>
      <c r="G2142" s="13"/>
      <c r="H2142" s="13"/>
      <c r="I2142" s="12"/>
      <c r="J2142" s="11"/>
      <c r="K2142" s="62"/>
    </row>
    <row r="2143" spans="1:11" ht="107.25" customHeight="1">
      <c r="A2143" s="17"/>
      <c r="B2143" s="16"/>
      <c r="C2143" s="15"/>
      <c r="D2143" s="14"/>
      <c r="E2143" s="13"/>
      <c r="F2143" s="13"/>
      <c r="G2143" s="13"/>
      <c r="H2143" s="13"/>
      <c r="I2143" s="12"/>
      <c r="J2143" s="11"/>
      <c r="K2143" s="62"/>
    </row>
    <row r="2144" spans="1:11" ht="107.25" customHeight="1">
      <c r="A2144" s="17"/>
      <c r="B2144" s="16"/>
      <c r="C2144" s="15"/>
      <c r="D2144" s="14"/>
      <c r="E2144" s="13"/>
      <c r="F2144" s="13"/>
      <c r="G2144" s="13"/>
      <c r="H2144" s="13"/>
      <c r="I2144" s="12"/>
      <c r="J2144" s="11"/>
      <c r="K2144" s="62"/>
    </row>
    <row r="2145" spans="1:11" ht="107.25" customHeight="1">
      <c r="A2145" s="17"/>
      <c r="B2145" s="16"/>
      <c r="C2145" s="15"/>
      <c r="D2145" s="14"/>
      <c r="E2145" s="13"/>
      <c r="F2145" s="13"/>
      <c r="G2145" s="13"/>
      <c r="H2145" s="13"/>
      <c r="I2145" s="12"/>
      <c r="J2145" s="11"/>
      <c r="K2145" s="62"/>
    </row>
    <row r="2146" spans="1:11" ht="107.25" customHeight="1">
      <c r="A2146" s="17"/>
      <c r="B2146" s="16"/>
      <c r="C2146" s="15"/>
      <c r="D2146" s="14"/>
      <c r="E2146" s="13"/>
      <c r="F2146" s="13"/>
      <c r="G2146" s="13"/>
      <c r="H2146" s="13"/>
      <c r="I2146" s="12"/>
      <c r="J2146" s="11"/>
      <c r="K2146" s="62"/>
    </row>
    <row r="2147" spans="1:11" ht="107.25" customHeight="1">
      <c r="A2147" s="17"/>
      <c r="B2147" s="16"/>
      <c r="C2147" s="15"/>
      <c r="D2147" s="14"/>
      <c r="E2147" s="13"/>
      <c r="F2147" s="13"/>
      <c r="G2147" s="13"/>
      <c r="H2147" s="13"/>
      <c r="I2147" s="12"/>
      <c r="J2147" s="11"/>
      <c r="K2147" s="62"/>
    </row>
    <row r="2148" spans="1:11" ht="107.25" customHeight="1">
      <c r="A2148" s="17"/>
      <c r="B2148" s="16"/>
      <c r="C2148" s="15"/>
      <c r="D2148" s="14"/>
      <c r="E2148" s="13"/>
      <c r="F2148" s="13"/>
      <c r="G2148" s="13"/>
      <c r="H2148" s="13"/>
      <c r="I2148" s="12"/>
      <c r="J2148" s="11"/>
      <c r="K2148" s="62"/>
    </row>
    <row r="2149" spans="1:11" ht="107.25" customHeight="1">
      <c r="A2149" s="17"/>
      <c r="B2149" s="16"/>
      <c r="C2149" s="15"/>
      <c r="D2149" s="14"/>
      <c r="E2149" s="13"/>
      <c r="F2149" s="13"/>
      <c r="G2149" s="13"/>
      <c r="H2149" s="13"/>
      <c r="I2149" s="12"/>
      <c r="J2149" s="11"/>
      <c r="K2149" s="62"/>
    </row>
    <row r="2150" spans="1:11" ht="107.25" customHeight="1">
      <c r="A2150" s="17"/>
      <c r="B2150" s="16"/>
      <c r="C2150" s="15"/>
      <c r="D2150" s="14"/>
      <c r="E2150" s="13"/>
      <c r="F2150" s="13"/>
      <c r="G2150" s="13"/>
      <c r="H2150" s="13"/>
      <c r="I2150" s="12"/>
      <c r="J2150" s="11"/>
      <c r="K2150" s="62"/>
    </row>
    <row r="2151" spans="1:11" ht="107.25" customHeight="1">
      <c r="A2151" s="17"/>
      <c r="B2151" s="16"/>
      <c r="C2151" s="15"/>
      <c r="D2151" s="14"/>
      <c r="E2151" s="13"/>
      <c r="F2151" s="13"/>
      <c r="G2151" s="13"/>
      <c r="H2151" s="13"/>
      <c r="I2151" s="12"/>
      <c r="J2151" s="11"/>
      <c r="K2151" s="62"/>
    </row>
    <row r="2152" spans="1:11" ht="107.25" customHeight="1">
      <c r="A2152" s="17"/>
      <c r="B2152" s="16"/>
      <c r="C2152" s="15"/>
      <c r="D2152" s="14"/>
      <c r="E2152" s="13"/>
      <c r="F2152" s="13"/>
      <c r="G2152" s="13"/>
      <c r="H2152" s="13"/>
      <c r="I2152" s="12"/>
      <c r="J2152" s="11"/>
      <c r="K2152" s="62"/>
    </row>
    <row r="2153" spans="1:11" ht="107.25" customHeight="1">
      <c r="A2153" s="17"/>
      <c r="B2153" s="16"/>
      <c r="C2153" s="15"/>
      <c r="D2153" s="14"/>
      <c r="E2153" s="13"/>
      <c r="F2153" s="13"/>
      <c r="G2153" s="13"/>
      <c r="H2153" s="13"/>
      <c r="I2153" s="12"/>
      <c r="J2153" s="11"/>
      <c r="K2153" s="62"/>
    </row>
    <row r="2154" spans="1:11" ht="107.25" customHeight="1">
      <c r="A2154" s="17"/>
      <c r="B2154" s="16"/>
      <c r="C2154" s="15"/>
      <c r="D2154" s="14"/>
      <c r="E2154" s="13"/>
      <c r="F2154" s="13"/>
      <c r="G2154" s="13"/>
      <c r="H2154" s="13"/>
      <c r="I2154" s="12"/>
      <c r="J2154" s="11"/>
      <c r="K2154" s="62"/>
    </row>
    <row r="2155" spans="1:11" ht="107.25" customHeight="1">
      <c r="A2155" s="17"/>
      <c r="B2155" s="16"/>
      <c r="C2155" s="15"/>
      <c r="D2155" s="14"/>
      <c r="E2155" s="13"/>
      <c r="F2155" s="13"/>
      <c r="G2155" s="13"/>
      <c r="H2155" s="13"/>
      <c r="I2155" s="12"/>
      <c r="J2155" s="11"/>
      <c r="K2155" s="62"/>
    </row>
    <row r="2156" spans="1:11" ht="107.25" customHeight="1">
      <c r="A2156" s="17"/>
      <c r="B2156" s="16"/>
      <c r="C2156" s="15"/>
      <c r="D2156" s="14"/>
      <c r="E2156" s="13"/>
      <c r="F2156" s="13"/>
      <c r="G2156" s="13"/>
      <c r="H2156" s="13"/>
      <c r="I2156" s="12"/>
      <c r="J2156" s="11"/>
      <c r="K2156" s="62"/>
    </row>
    <row r="2157" spans="1:11" ht="107.25" customHeight="1">
      <c r="A2157" s="17"/>
      <c r="B2157" s="16"/>
      <c r="C2157" s="15"/>
      <c r="D2157" s="14"/>
      <c r="E2157" s="13"/>
      <c r="F2157" s="13"/>
      <c r="G2157" s="13"/>
      <c r="H2157" s="13"/>
      <c r="I2157" s="12"/>
      <c r="J2157" s="11"/>
      <c r="K2157" s="62"/>
    </row>
    <row r="2158" spans="1:11" ht="107.25" customHeight="1">
      <c r="A2158" s="17"/>
      <c r="B2158" s="16"/>
      <c r="C2158" s="15"/>
      <c r="D2158" s="14"/>
      <c r="E2158" s="13"/>
      <c r="F2158" s="13"/>
      <c r="G2158" s="13"/>
      <c r="H2158" s="13"/>
      <c r="I2158" s="12"/>
      <c r="J2158" s="11"/>
      <c r="K2158" s="62"/>
    </row>
    <row r="2159" spans="1:11" ht="107.25" customHeight="1">
      <c r="A2159" s="17"/>
      <c r="B2159" s="16"/>
      <c r="C2159" s="15"/>
      <c r="D2159" s="14"/>
      <c r="E2159" s="13"/>
      <c r="F2159" s="13"/>
      <c r="G2159" s="13"/>
      <c r="H2159" s="13"/>
      <c r="I2159" s="12"/>
      <c r="J2159" s="11"/>
      <c r="K2159" s="62"/>
    </row>
    <row r="2160" spans="1:11" ht="107.25" customHeight="1">
      <c r="A2160" s="17"/>
      <c r="B2160" s="16"/>
      <c r="C2160" s="15"/>
      <c r="D2160" s="14"/>
      <c r="E2160" s="13"/>
      <c r="F2160" s="13"/>
      <c r="G2160" s="13"/>
      <c r="H2160" s="13"/>
      <c r="I2160" s="12"/>
      <c r="J2160" s="11"/>
      <c r="K2160" s="62"/>
    </row>
    <row r="2161" spans="1:11" ht="107.25" customHeight="1">
      <c r="A2161" s="17"/>
      <c r="B2161" s="16"/>
      <c r="C2161" s="15"/>
      <c r="D2161" s="14"/>
      <c r="E2161" s="13"/>
      <c r="F2161" s="13"/>
      <c r="G2161" s="13"/>
      <c r="H2161" s="13"/>
      <c r="I2161" s="12"/>
      <c r="J2161" s="11"/>
      <c r="K2161" s="62"/>
    </row>
    <row r="2162" spans="1:11" ht="107.25" customHeight="1">
      <c r="A2162" s="17"/>
      <c r="B2162" s="16"/>
      <c r="C2162" s="15"/>
      <c r="D2162" s="14"/>
      <c r="E2162" s="13"/>
      <c r="F2162" s="13"/>
      <c r="G2162" s="13"/>
      <c r="H2162" s="13"/>
      <c r="I2162" s="12"/>
      <c r="J2162" s="11"/>
      <c r="K2162" s="62"/>
    </row>
    <row r="2163" spans="1:11" ht="107.25" customHeight="1">
      <c r="A2163" s="17"/>
      <c r="B2163" s="16"/>
      <c r="C2163" s="15"/>
      <c r="D2163" s="14"/>
      <c r="E2163" s="13"/>
      <c r="F2163" s="13"/>
      <c r="G2163" s="13"/>
      <c r="H2163" s="13"/>
      <c r="I2163" s="12"/>
      <c r="J2163" s="11"/>
      <c r="K2163" s="62"/>
    </row>
    <row r="2164" spans="1:11" ht="107.25" customHeight="1">
      <c r="A2164" s="17"/>
      <c r="B2164" s="16"/>
      <c r="C2164" s="15"/>
      <c r="D2164" s="14"/>
      <c r="E2164" s="13"/>
      <c r="F2164" s="13"/>
      <c r="G2164" s="13"/>
      <c r="H2164" s="13"/>
      <c r="I2164" s="12"/>
      <c r="J2164" s="11"/>
      <c r="K2164" s="62"/>
    </row>
    <row r="2165" spans="1:11" ht="107.25" customHeight="1">
      <c r="A2165" s="17"/>
      <c r="B2165" s="16"/>
      <c r="C2165" s="15"/>
      <c r="D2165" s="14"/>
      <c r="E2165" s="13"/>
      <c r="F2165" s="13"/>
      <c r="G2165" s="13"/>
      <c r="H2165" s="13"/>
      <c r="I2165" s="12"/>
      <c r="J2165" s="11"/>
      <c r="K2165" s="62"/>
    </row>
    <row r="2166" spans="1:11" ht="107.25" customHeight="1">
      <c r="A2166" s="17"/>
      <c r="B2166" s="16"/>
      <c r="C2166" s="15"/>
      <c r="D2166" s="14"/>
      <c r="E2166" s="13"/>
      <c r="F2166" s="13"/>
      <c r="G2166" s="13"/>
      <c r="H2166" s="13"/>
      <c r="I2166" s="12"/>
      <c r="J2166" s="11"/>
      <c r="K2166" s="62"/>
    </row>
    <row r="2167" spans="1:11" ht="107.25" customHeight="1">
      <c r="A2167" s="17"/>
      <c r="B2167" s="16"/>
      <c r="C2167" s="15"/>
      <c r="D2167" s="14"/>
      <c r="E2167" s="13"/>
      <c r="F2167" s="13"/>
      <c r="G2167" s="13"/>
      <c r="H2167" s="13"/>
      <c r="I2167" s="12"/>
      <c r="J2167" s="11"/>
      <c r="K2167" s="62"/>
    </row>
    <row r="2168" spans="1:11" ht="107.25" customHeight="1">
      <c r="A2168" s="17"/>
      <c r="B2168" s="16"/>
      <c r="C2168" s="15"/>
      <c r="D2168" s="14"/>
      <c r="E2168" s="13"/>
      <c r="F2168" s="13"/>
      <c r="G2168" s="13"/>
      <c r="H2168" s="13"/>
      <c r="I2168" s="12"/>
      <c r="J2168" s="11"/>
      <c r="K2168" s="62"/>
    </row>
    <row r="2169" spans="1:11" ht="107.25" customHeight="1">
      <c r="A2169" s="17"/>
      <c r="B2169" s="16"/>
      <c r="C2169" s="15"/>
      <c r="D2169" s="14"/>
      <c r="E2169" s="13"/>
      <c r="F2169" s="13"/>
      <c r="G2169" s="13"/>
      <c r="H2169" s="13"/>
      <c r="I2169" s="12"/>
      <c r="J2169" s="11"/>
      <c r="K2169" s="62"/>
    </row>
    <row r="2170" spans="1:11" ht="107.25" customHeight="1">
      <c r="A2170" s="17"/>
      <c r="B2170" s="16"/>
      <c r="C2170" s="15"/>
      <c r="D2170" s="14"/>
      <c r="E2170" s="13"/>
      <c r="F2170" s="13"/>
      <c r="G2170" s="13"/>
      <c r="H2170" s="13"/>
      <c r="I2170" s="12"/>
      <c r="J2170" s="11"/>
      <c r="K2170" s="62"/>
    </row>
    <row r="2171" spans="1:11" ht="107.25" customHeight="1">
      <c r="A2171" s="17"/>
      <c r="B2171" s="16"/>
      <c r="C2171" s="15"/>
      <c r="D2171" s="14"/>
      <c r="E2171" s="13"/>
      <c r="F2171" s="13"/>
      <c r="G2171" s="13"/>
      <c r="H2171" s="13"/>
      <c r="I2171" s="12"/>
      <c r="J2171" s="11"/>
      <c r="K2171" s="62"/>
    </row>
    <row r="2172" spans="1:11" ht="107.25" customHeight="1">
      <c r="A2172" s="17"/>
      <c r="B2172" s="16"/>
      <c r="C2172" s="15"/>
      <c r="D2172" s="14"/>
      <c r="E2172" s="13"/>
      <c r="F2172" s="13"/>
      <c r="G2172" s="13"/>
      <c r="H2172" s="13"/>
      <c r="I2172" s="12"/>
      <c r="J2172" s="11"/>
      <c r="K2172" s="62"/>
    </row>
    <row r="2173" spans="1:11" ht="107.25" customHeight="1">
      <c r="A2173" s="17"/>
      <c r="B2173" s="16"/>
      <c r="C2173" s="15"/>
      <c r="D2173" s="14"/>
      <c r="E2173" s="13"/>
      <c r="F2173" s="13"/>
      <c r="G2173" s="13"/>
      <c r="H2173" s="13"/>
      <c r="I2173" s="12"/>
      <c r="J2173" s="11"/>
      <c r="K2173" s="62"/>
    </row>
    <row r="2174" spans="1:11" ht="107.25" customHeight="1">
      <c r="A2174" s="17"/>
      <c r="B2174" s="16"/>
      <c r="C2174" s="15"/>
      <c r="D2174" s="14"/>
      <c r="E2174" s="13"/>
      <c r="F2174" s="13"/>
      <c r="G2174" s="13"/>
      <c r="H2174" s="13"/>
      <c r="I2174" s="12"/>
      <c r="J2174" s="11"/>
      <c r="K2174" s="62"/>
    </row>
    <row r="2175" spans="1:11" ht="107.25" customHeight="1">
      <c r="A2175" s="17"/>
      <c r="B2175" s="16"/>
      <c r="C2175" s="15"/>
      <c r="D2175" s="14"/>
      <c r="E2175" s="13"/>
      <c r="F2175" s="13"/>
      <c r="G2175" s="13"/>
      <c r="H2175" s="13"/>
      <c r="I2175" s="12"/>
      <c r="J2175" s="11"/>
      <c r="K2175" s="62"/>
    </row>
    <row r="2176" spans="1:11" ht="107.25" customHeight="1">
      <c r="A2176" s="17"/>
      <c r="B2176" s="16"/>
      <c r="C2176" s="15"/>
      <c r="D2176" s="14"/>
      <c r="E2176" s="13"/>
      <c r="F2176" s="13"/>
      <c r="G2176" s="13"/>
      <c r="H2176" s="13"/>
      <c r="I2176" s="12"/>
      <c r="J2176" s="11"/>
      <c r="K2176" s="62"/>
    </row>
    <row r="2177" spans="1:11" ht="107.25" customHeight="1">
      <c r="A2177" s="17"/>
      <c r="B2177" s="16"/>
      <c r="C2177" s="15"/>
      <c r="D2177" s="14"/>
      <c r="E2177" s="13"/>
      <c r="F2177" s="13"/>
      <c r="G2177" s="13"/>
      <c r="H2177" s="13"/>
      <c r="I2177" s="12"/>
      <c r="J2177" s="11"/>
      <c r="K2177" s="62"/>
    </row>
    <row r="2178" spans="1:11" ht="107.25" customHeight="1">
      <c r="A2178" s="17"/>
      <c r="B2178" s="16"/>
      <c r="C2178" s="15"/>
      <c r="D2178" s="14"/>
      <c r="E2178" s="13"/>
      <c r="F2178" s="13"/>
      <c r="G2178" s="13"/>
      <c r="H2178" s="13"/>
      <c r="I2178" s="12"/>
      <c r="J2178" s="11"/>
      <c r="K2178" s="62"/>
    </row>
    <row r="2179" spans="1:11" ht="107.25" customHeight="1">
      <c r="A2179" s="17"/>
      <c r="B2179" s="16"/>
      <c r="C2179" s="15"/>
      <c r="D2179" s="14"/>
      <c r="E2179" s="13"/>
      <c r="F2179" s="13"/>
      <c r="G2179" s="13"/>
      <c r="H2179" s="13"/>
      <c r="I2179" s="12"/>
      <c r="J2179" s="11"/>
      <c r="K2179" s="62"/>
    </row>
    <row r="2180" spans="1:11" ht="107.25" customHeight="1">
      <c r="A2180" s="17"/>
      <c r="B2180" s="16"/>
      <c r="C2180" s="15"/>
      <c r="D2180" s="14"/>
      <c r="E2180" s="13"/>
      <c r="F2180" s="13"/>
      <c r="G2180" s="13"/>
      <c r="H2180" s="13"/>
      <c r="I2180" s="12"/>
      <c r="J2180" s="11"/>
      <c r="K2180" s="62"/>
    </row>
    <row r="2181" spans="1:11" ht="107.25" customHeight="1">
      <c r="A2181" s="17"/>
      <c r="B2181" s="16"/>
      <c r="C2181" s="15"/>
      <c r="D2181" s="14"/>
      <c r="E2181" s="13"/>
      <c r="F2181" s="13"/>
      <c r="G2181" s="13"/>
      <c r="H2181" s="13"/>
      <c r="I2181" s="12"/>
      <c r="J2181" s="11"/>
      <c r="K2181" s="62"/>
    </row>
    <row r="2182" spans="1:11" ht="107.25" customHeight="1">
      <c r="A2182" s="17"/>
      <c r="B2182" s="16"/>
      <c r="C2182" s="15"/>
      <c r="D2182" s="14"/>
      <c r="E2182" s="13"/>
      <c r="F2182" s="13"/>
      <c r="G2182" s="13"/>
      <c r="H2182" s="13"/>
      <c r="I2182" s="12"/>
      <c r="J2182" s="11"/>
      <c r="K2182" s="62"/>
    </row>
    <row r="2183" spans="1:11" ht="107.25" customHeight="1">
      <c r="A2183" s="17"/>
      <c r="B2183" s="16"/>
      <c r="C2183" s="15"/>
      <c r="D2183" s="14"/>
      <c r="E2183" s="13"/>
      <c r="F2183" s="13"/>
      <c r="G2183" s="13"/>
      <c r="H2183" s="13"/>
      <c r="I2183" s="12"/>
      <c r="J2183" s="11"/>
      <c r="K2183" s="62"/>
    </row>
    <row r="2184" spans="1:11" ht="107.25" customHeight="1">
      <c r="A2184" s="17"/>
      <c r="B2184" s="16"/>
      <c r="C2184" s="15"/>
      <c r="D2184" s="14"/>
      <c r="E2184" s="13"/>
      <c r="F2184" s="13"/>
      <c r="G2184" s="13"/>
      <c r="H2184" s="13"/>
      <c r="I2184" s="12"/>
      <c r="J2184" s="11"/>
      <c r="K2184" s="62"/>
    </row>
    <row r="2185" spans="1:11" ht="107.25" customHeight="1">
      <c r="A2185" s="17"/>
      <c r="B2185" s="16"/>
      <c r="C2185" s="15"/>
      <c r="D2185" s="14"/>
      <c r="E2185" s="13"/>
      <c r="F2185" s="13"/>
      <c r="G2185" s="13"/>
      <c r="H2185" s="13"/>
      <c r="I2185" s="12"/>
      <c r="J2185" s="11"/>
      <c r="K2185" s="62"/>
    </row>
    <row r="2186" spans="1:11" ht="107.25" customHeight="1">
      <c r="A2186" s="17"/>
      <c r="B2186" s="16"/>
      <c r="C2186" s="15"/>
      <c r="D2186" s="14"/>
      <c r="E2186" s="13"/>
      <c r="F2186" s="13"/>
      <c r="G2186" s="13"/>
      <c r="H2186" s="13"/>
      <c r="I2186" s="12"/>
      <c r="J2186" s="11"/>
      <c r="K2186" s="62"/>
    </row>
    <row r="2187" spans="1:11" ht="107.25" customHeight="1">
      <c r="A2187" s="17"/>
      <c r="B2187" s="16"/>
      <c r="C2187" s="15"/>
      <c r="D2187" s="14"/>
      <c r="E2187" s="13"/>
      <c r="F2187" s="13"/>
      <c r="G2187" s="13"/>
      <c r="H2187" s="13"/>
      <c r="I2187" s="12"/>
      <c r="J2187" s="11"/>
      <c r="K2187" s="62"/>
    </row>
    <row r="2188" spans="1:11" ht="107.25" customHeight="1">
      <c r="A2188" s="17"/>
      <c r="B2188" s="16"/>
      <c r="C2188" s="15"/>
      <c r="D2188" s="14"/>
      <c r="E2188" s="13"/>
      <c r="F2188" s="13"/>
      <c r="G2188" s="13"/>
      <c r="H2188" s="13"/>
      <c r="I2188" s="12"/>
      <c r="J2188" s="11"/>
      <c r="K2188" s="62"/>
    </row>
    <row r="2189" spans="1:11" ht="107.25" customHeight="1">
      <c r="A2189" s="17"/>
      <c r="B2189" s="16"/>
      <c r="C2189" s="15"/>
      <c r="D2189" s="14"/>
      <c r="E2189" s="13"/>
      <c r="F2189" s="13"/>
      <c r="G2189" s="13"/>
      <c r="H2189" s="13"/>
      <c r="I2189" s="12"/>
      <c r="J2189" s="11"/>
      <c r="K2189" s="62"/>
    </row>
    <row r="2190" spans="1:11" ht="107.25" customHeight="1">
      <c r="A2190" s="17"/>
      <c r="B2190" s="16"/>
      <c r="C2190" s="15"/>
      <c r="D2190" s="14"/>
      <c r="E2190" s="13"/>
      <c r="F2190" s="13"/>
      <c r="G2190" s="13"/>
      <c r="H2190" s="13"/>
      <c r="I2190" s="12"/>
      <c r="J2190" s="11"/>
      <c r="K2190" s="62"/>
    </row>
    <row r="2191" spans="1:11" ht="107.25" customHeight="1">
      <c r="A2191" s="17"/>
      <c r="B2191" s="16"/>
      <c r="C2191" s="15"/>
      <c r="D2191" s="14"/>
      <c r="E2191" s="13"/>
      <c r="F2191" s="13"/>
      <c r="G2191" s="13"/>
      <c r="H2191" s="13"/>
      <c r="I2191" s="12"/>
      <c r="J2191" s="11"/>
      <c r="K2191" s="62"/>
    </row>
    <row r="2192" spans="1:11" ht="107.25" customHeight="1">
      <c r="A2192" s="17"/>
      <c r="B2192" s="16"/>
      <c r="C2192" s="15"/>
      <c r="D2192" s="14"/>
      <c r="E2192" s="13"/>
      <c r="F2192" s="13"/>
      <c r="G2192" s="13"/>
      <c r="H2192" s="13"/>
      <c r="I2192" s="12"/>
      <c r="J2192" s="11"/>
      <c r="K2192" s="62"/>
    </row>
    <row r="2193" spans="1:11" ht="107.25" customHeight="1">
      <c r="A2193" s="17"/>
      <c r="B2193" s="16"/>
      <c r="C2193" s="15"/>
      <c r="D2193" s="14"/>
      <c r="E2193" s="13"/>
      <c r="F2193" s="13"/>
      <c r="G2193" s="13"/>
      <c r="H2193" s="13"/>
      <c r="I2193" s="12"/>
      <c r="J2193" s="11"/>
      <c r="K2193" s="62"/>
    </row>
    <row r="2194" spans="1:11" ht="107.25" customHeight="1">
      <c r="A2194" s="17"/>
      <c r="B2194" s="16"/>
      <c r="C2194" s="15"/>
      <c r="D2194" s="14"/>
      <c r="E2194" s="13"/>
      <c r="F2194" s="13"/>
      <c r="G2194" s="13"/>
      <c r="H2194" s="13"/>
      <c r="I2194" s="12"/>
      <c r="J2194" s="11"/>
      <c r="K2194" s="62"/>
    </row>
    <row r="2195" spans="1:11" ht="107.25" customHeight="1">
      <c r="A2195" s="17"/>
      <c r="B2195" s="16"/>
      <c r="C2195" s="15"/>
      <c r="D2195" s="14"/>
      <c r="E2195" s="13"/>
      <c r="F2195" s="13"/>
      <c r="G2195" s="13"/>
      <c r="H2195" s="13"/>
      <c r="I2195" s="12"/>
      <c r="J2195" s="11"/>
      <c r="K2195" s="62"/>
    </row>
    <row r="2196" spans="1:11" ht="107.25" customHeight="1">
      <c r="A2196" s="17"/>
      <c r="B2196" s="16"/>
      <c r="C2196" s="15"/>
      <c r="D2196" s="14"/>
      <c r="E2196" s="13"/>
      <c r="F2196" s="13"/>
      <c r="G2196" s="13"/>
      <c r="H2196" s="13"/>
      <c r="I2196" s="12"/>
      <c r="J2196" s="11"/>
      <c r="K2196" s="62"/>
    </row>
    <row r="2197" spans="1:11" ht="107.25" customHeight="1">
      <c r="A2197" s="17"/>
      <c r="B2197" s="16"/>
      <c r="C2197" s="15"/>
      <c r="D2197" s="14"/>
      <c r="E2197" s="13"/>
      <c r="F2197" s="13"/>
      <c r="G2197" s="13"/>
      <c r="H2197" s="13"/>
      <c r="I2197" s="12"/>
      <c r="J2197" s="11"/>
      <c r="K2197" s="62"/>
    </row>
    <row r="2198" spans="1:11" ht="107.25" customHeight="1">
      <c r="A2198" s="17"/>
      <c r="B2198" s="16"/>
      <c r="C2198" s="15"/>
      <c r="D2198" s="14"/>
      <c r="E2198" s="13"/>
      <c r="F2198" s="13"/>
      <c r="G2198" s="13"/>
      <c r="H2198" s="13"/>
      <c r="I2198" s="12"/>
      <c r="J2198" s="11"/>
      <c r="K2198" s="62"/>
    </row>
    <row r="2199" spans="1:11" ht="107.25" customHeight="1">
      <c r="A2199" s="17"/>
      <c r="B2199" s="16"/>
      <c r="C2199" s="15"/>
      <c r="D2199" s="14"/>
      <c r="E2199" s="13"/>
      <c r="F2199" s="13"/>
      <c r="G2199" s="13"/>
      <c r="H2199" s="13"/>
      <c r="I2199" s="12"/>
      <c r="J2199" s="11"/>
      <c r="K2199" s="62"/>
    </row>
    <row r="2200" spans="1:11" ht="107.25" customHeight="1">
      <c r="A2200" s="17"/>
      <c r="B2200" s="16"/>
      <c r="C2200" s="15"/>
      <c r="D2200" s="14"/>
      <c r="E2200" s="13"/>
      <c r="F2200" s="13"/>
      <c r="G2200" s="13"/>
      <c r="H2200" s="13"/>
      <c r="I2200" s="12"/>
      <c r="J2200" s="11"/>
      <c r="K2200" s="62"/>
    </row>
    <row r="2201" spans="1:11" ht="107.25" customHeight="1">
      <c r="A2201" s="17"/>
      <c r="B2201" s="16"/>
      <c r="C2201" s="15"/>
      <c r="D2201" s="14"/>
      <c r="E2201" s="13"/>
      <c r="F2201" s="13"/>
      <c r="G2201" s="13"/>
      <c r="H2201" s="13"/>
      <c r="I2201" s="12"/>
      <c r="J2201" s="11"/>
      <c r="K2201" s="62"/>
    </row>
    <row r="2202" spans="1:11" ht="107.25" customHeight="1">
      <c r="A2202" s="17"/>
      <c r="B2202" s="16"/>
      <c r="C2202" s="15"/>
      <c r="D2202" s="14"/>
      <c r="E2202" s="13"/>
      <c r="F2202" s="13"/>
      <c r="G2202" s="13"/>
      <c r="H2202" s="13"/>
      <c r="I2202" s="12"/>
      <c r="J2202" s="11"/>
      <c r="K2202" s="62"/>
    </row>
    <row r="2203" spans="1:11" ht="107.25" customHeight="1">
      <c r="A2203" s="17"/>
      <c r="B2203" s="16"/>
      <c r="C2203" s="15"/>
      <c r="D2203" s="14"/>
      <c r="E2203" s="13"/>
      <c r="F2203" s="13"/>
      <c r="G2203" s="13"/>
      <c r="H2203" s="13"/>
      <c r="I2203" s="12"/>
      <c r="J2203" s="11"/>
      <c r="K2203" s="62"/>
    </row>
    <row r="2204" spans="1:11" ht="107.25" customHeight="1">
      <c r="A2204" s="17"/>
      <c r="B2204" s="16"/>
      <c r="C2204" s="15"/>
      <c r="D2204" s="14"/>
      <c r="E2204" s="13"/>
      <c r="F2204" s="13"/>
      <c r="G2204" s="13"/>
      <c r="H2204" s="13"/>
      <c r="I2204" s="12"/>
      <c r="J2204" s="11"/>
      <c r="K2204" s="62"/>
    </row>
    <row r="2205" spans="1:11" ht="107.25" customHeight="1">
      <c r="A2205" s="17"/>
      <c r="B2205" s="16"/>
      <c r="C2205" s="15"/>
      <c r="D2205" s="14"/>
      <c r="E2205" s="13"/>
      <c r="F2205" s="13"/>
      <c r="G2205" s="13"/>
      <c r="H2205" s="13"/>
      <c r="I2205" s="12"/>
      <c r="J2205" s="11"/>
      <c r="K2205" s="62"/>
    </row>
    <row r="2206" spans="1:11" ht="107.25" customHeight="1">
      <c r="A2206" s="17"/>
      <c r="B2206" s="16"/>
      <c r="C2206" s="15"/>
      <c r="D2206" s="14"/>
      <c r="E2206" s="13"/>
      <c r="F2206" s="13"/>
      <c r="G2206" s="13"/>
      <c r="H2206" s="13"/>
      <c r="I2206" s="12"/>
      <c r="J2206" s="11"/>
      <c r="K2206" s="62"/>
    </row>
    <row r="2207" spans="1:11" ht="107.25" customHeight="1">
      <c r="A2207" s="17"/>
      <c r="B2207" s="16"/>
      <c r="C2207" s="15"/>
      <c r="D2207" s="14"/>
      <c r="E2207" s="13"/>
      <c r="F2207" s="13"/>
      <c r="G2207" s="13"/>
      <c r="H2207" s="13"/>
      <c r="I2207" s="12"/>
      <c r="J2207" s="11"/>
      <c r="K2207" s="62"/>
    </row>
    <row r="2208" spans="1:11" ht="107.25" customHeight="1">
      <c r="A2208" s="17"/>
      <c r="B2208" s="16"/>
      <c r="C2208" s="15"/>
      <c r="D2208" s="14"/>
      <c r="E2208" s="13"/>
      <c r="F2208" s="13"/>
      <c r="G2208" s="13"/>
      <c r="H2208" s="13"/>
      <c r="I2208" s="12"/>
      <c r="J2208" s="11"/>
      <c r="K2208" s="62"/>
    </row>
    <row r="2209" spans="1:11" ht="107.25" customHeight="1">
      <c r="A2209" s="17"/>
      <c r="B2209" s="16"/>
      <c r="C2209" s="15"/>
      <c r="D2209" s="14"/>
      <c r="E2209" s="13"/>
      <c r="F2209" s="13"/>
      <c r="G2209" s="13"/>
      <c r="H2209" s="13"/>
      <c r="I2209" s="12"/>
      <c r="J2209" s="11"/>
      <c r="K2209" s="62"/>
    </row>
    <row r="2210" spans="1:11" ht="107.25" customHeight="1">
      <c r="A2210" s="17"/>
      <c r="B2210" s="16"/>
      <c r="C2210" s="15"/>
      <c r="D2210" s="14"/>
      <c r="E2210" s="13"/>
      <c r="F2210" s="13"/>
      <c r="G2210" s="13"/>
      <c r="H2210" s="13"/>
      <c r="I2210" s="12"/>
      <c r="J2210" s="11"/>
      <c r="K2210" s="62"/>
    </row>
    <row r="2211" spans="1:11" ht="107.25" customHeight="1">
      <c r="A2211" s="17"/>
      <c r="B2211" s="16"/>
      <c r="C2211" s="15"/>
      <c r="D2211" s="14"/>
      <c r="E2211" s="13"/>
      <c r="F2211" s="13"/>
      <c r="G2211" s="13"/>
      <c r="H2211" s="13"/>
      <c r="I2211" s="12"/>
      <c r="J2211" s="11"/>
      <c r="K2211" s="62"/>
    </row>
    <row r="2212" spans="1:11" ht="107.25" customHeight="1">
      <c r="A2212" s="17"/>
      <c r="B2212" s="16"/>
      <c r="C2212" s="15"/>
      <c r="D2212" s="14"/>
      <c r="E2212" s="13"/>
      <c r="F2212" s="13"/>
      <c r="G2212" s="13"/>
      <c r="H2212" s="13"/>
      <c r="I2212" s="12"/>
      <c r="J2212" s="11"/>
      <c r="K2212" s="62"/>
    </row>
    <row r="2213" spans="1:11" ht="107.25" customHeight="1">
      <c r="A2213" s="17"/>
      <c r="B2213" s="16"/>
      <c r="C2213" s="15"/>
      <c r="D2213" s="14"/>
      <c r="E2213" s="13"/>
      <c r="F2213" s="13"/>
      <c r="G2213" s="13"/>
      <c r="H2213" s="13"/>
      <c r="I2213" s="12"/>
      <c r="J2213" s="11"/>
      <c r="K2213" s="62"/>
    </row>
    <row r="2214" spans="1:11" ht="107.25" customHeight="1">
      <c r="A2214" s="17"/>
      <c r="B2214" s="16"/>
      <c r="C2214" s="15"/>
      <c r="D2214" s="14"/>
      <c r="E2214" s="13"/>
      <c r="F2214" s="13"/>
      <c r="G2214" s="13"/>
      <c r="H2214" s="13"/>
      <c r="I2214" s="12"/>
      <c r="J2214" s="11"/>
      <c r="K2214" s="62"/>
    </row>
    <row r="2215" spans="1:11" ht="107.25" customHeight="1">
      <c r="A2215" s="17"/>
      <c r="B2215" s="16"/>
      <c r="C2215" s="15"/>
      <c r="D2215" s="14"/>
      <c r="E2215" s="13"/>
      <c r="F2215" s="13"/>
      <c r="G2215" s="13"/>
      <c r="H2215" s="13"/>
      <c r="I2215" s="12"/>
      <c r="J2215" s="11"/>
      <c r="K2215" s="62"/>
    </row>
    <row r="2216" spans="1:11" ht="107.25" customHeight="1">
      <c r="A2216" s="17"/>
      <c r="B2216" s="16"/>
      <c r="C2216" s="15"/>
      <c r="D2216" s="14"/>
      <c r="E2216" s="13"/>
      <c r="F2216" s="13"/>
      <c r="G2216" s="13"/>
      <c r="H2216" s="13"/>
      <c r="I2216" s="12"/>
      <c r="J2216" s="11"/>
      <c r="K2216" s="62"/>
    </row>
    <row r="2217" spans="1:11" ht="107.25" customHeight="1">
      <c r="A2217" s="17"/>
      <c r="B2217" s="16"/>
      <c r="C2217" s="15"/>
      <c r="D2217" s="14"/>
      <c r="E2217" s="13"/>
      <c r="F2217" s="13"/>
      <c r="G2217" s="13"/>
      <c r="H2217" s="13"/>
      <c r="I2217" s="12"/>
      <c r="J2217" s="11"/>
      <c r="K2217" s="62"/>
    </row>
    <row r="2218" spans="1:11" ht="107.25" customHeight="1">
      <c r="A2218" s="17"/>
      <c r="B2218" s="16"/>
      <c r="C2218" s="15"/>
      <c r="D2218" s="14"/>
      <c r="E2218" s="13"/>
      <c r="F2218" s="13"/>
      <c r="G2218" s="13"/>
      <c r="H2218" s="13"/>
      <c r="I2218" s="12"/>
      <c r="J2218" s="11"/>
      <c r="K2218" s="62"/>
    </row>
    <row r="2219" spans="1:11" ht="107.25" customHeight="1">
      <c r="A2219" s="17"/>
      <c r="B2219" s="16"/>
      <c r="C2219" s="15"/>
      <c r="D2219" s="14"/>
      <c r="E2219" s="13"/>
      <c r="F2219" s="13"/>
      <c r="G2219" s="13"/>
      <c r="H2219" s="13"/>
      <c r="I2219" s="12"/>
      <c r="J2219" s="11"/>
      <c r="K2219" s="62"/>
    </row>
    <row r="2220" spans="1:11" ht="107.25" customHeight="1">
      <c r="A2220" s="17"/>
      <c r="B2220" s="16"/>
      <c r="C2220" s="15"/>
      <c r="D2220" s="14"/>
      <c r="E2220" s="13"/>
      <c r="F2220" s="13"/>
      <c r="G2220" s="13"/>
      <c r="H2220" s="13"/>
      <c r="I2220" s="12"/>
      <c r="J2220" s="11"/>
      <c r="K2220" s="62"/>
    </row>
    <row r="2221" spans="1:11" ht="107.25" customHeight="1">
      <c r="A2221" s="17"/>
      <c r="B2221" s="16"/>
      <c r="C2221" s="15"/>
      <c r="D2221" s="14"/>
      <c r="E2221" s="13"/>
      <c r="F2221" s="13"/>
      <c r="G2221" s="13"/>
      <c r="H2221" s="13"/>
      <c r="I2221" s="12"/>
      <c r="J2221" s="11"/>
      <c r="K2221" s="62"/>
    </row>
    <row r="2222" spans="1:11" ht="107.25" customHeight="1">
      <c r="A2222" s="17"/>
      <c r="B2222" s="16"/>
      <c r="C2222" s="15"/>
      <c r="D2222" s="14"/>
      <c r="E2222" s="13"/>
      <c r="F2222" s="13"/>
      <c r="G2222" s="13"/>
      <c r="H2222" s="13"/>
      <c r="I2222" s="12"/>
      <c r="J2222" s="11"/>
      <c r="K2222" s="62"/>
    </row>
    <row r="2223" spans="1:11" ht="107.25" customHeight="1">
      <c r="A2223" s="17"/>
      <c r="B2223" s="16"/>
      <c r="C2223" s="15"/>
      <c r="D2223" s="14"/>
      <c r="E2223" s="13"/>
      <c r="F2223" s="13"/>
      <c r="G2223" s="13"/>
      <c r="H2223" s="13"/>
      <c r="I2223" s="12"/>
      <c r="J2223" s="11"/>
      <c r="K2223" s="62"/>
    </row>
    <row r="2224" spans="1:11" ht="107.25" customHeight="1">
      <c r="A2224" s="17"/>
      <c r="B2224" s="16"/>
      <c r="C2224" s="15"/>
      <c r="D2224" s="14"/>
      <c r="E2224" s="13"/>
      <c r="F2224" s="13"/>
      <c r="G2224" s="13"/>
      <c r="H2224" s="13"/>
      <c r="I2224" s="12"/>
      <c r="J2224" s="11"/>
      <c r="K2224" s="62"/>
    </row>
    <row r="2225" spans="1:11" ht="107.25" customHeight="1">
      <c r="A2225" s="17"/>
      <c r="B2225" s="16"/>
      <c r="C2225" s="15"/>
      <c r="D2225" s="14"/>
      <c r="E2225" s="13"/>
      <c r="F2225" s="13"/>
      <c r="G2225" s="13"/>
      <c r="H2225" s="13"/>
      <c r="I2225" s="12"/>
      <c r="J2225" s="11"/>
      <c r="K2225" s="62"/>
    </row>
    <row r="2226" spans="1:11" ht="107.25" customHeight="1">
      <c r="A2226" s="17"/>
      <c r="B2226" s="16"/>
      <c r="C2226" s="15"/>
      <c r="D2226" s="14"/>
      <c r="E2226" s="13"/>
      <c r="F2226" s="13"/>
      <c r="G2226" s="13"/>
      <c r="H2226" s="13"/>
      <c r="I2226" s="12"/>
      <c r="J2226" s="11"/>
      <c r="K2226" s="62"/>
    </row>
    <row r="2227" spans="1:11" ht="107.25" customHeight="1">
      <c r="A2227" s="17"/>
      <c r="B2227" s="16"/>
      <c r="C2227" s="15"/>
      <c r="D2227" s="14"/>
      <c r="E2227" s="13"/>
      <c r="F2227" s="13"/>
      <c r="G2227" s="13"/>
      <c r="H2227" s="13"/>
      <c r="I2227" s="12"/>
      <c r="J2227" s="11"/>
      <c r="K2227" s="62"/>
    </row>
    <row r="2228" spans="1:11" ht="107.25" customHeight="1">
      <c r="A2228" s="17"/>
      <c r="B2228" s="16"/>
      <c r="C2228" s="15"/>
      <c r="D2228" s="14"/>
      <c r="E2228" s="13"/>
      <c r="F2228" s="13"/>
      <c r="G2228" s="13"/>
      <c r="H2228" s="13"/>
      <c r="I2228" s="12"/>
      <c r="J2228" s="11"/>
      <c r="K2228" s="62"/>
    </row>
    <row r="2229" spans="1:11" ht="107.25" customHeight="1">
      <c r="A2229" s="17"/>
      <c r="B2229" s="16"/>
      <c r="C2229" s="15"/>
      <c r="D2229" s="14"/>
      <c r="E2229" s="13"/>
      <c r="F2229" s="13"/>
      <c r="G2229" s="13"/>
      <c r="H2229" s="13"/>
      <c r="I2229" s="12"/>
      <c r="J2229" s="11"/>
      <c r="K2229" s="62"/>
    </row>
    <row r="2230" spans="1:11" ht="107.25" customHeight="1">
      <c r="A2230" s="17"/>
      <c r="B2230" s="16"/>
      <c r="C2230" s="15"/>
      <c r="D2230" s="14"/>
      <c r="E2230" s="13"/>
      <c r="F2230" s="13"/>
      <c r="G2230" s="13"/>
      <c r="H2230" s="13"/>
      <c r="I2230" s="12"/>
      <c r="J2230" s="11"/>
      <c r="K2230" s="62"/>
    </row>
    <row r="2231" spans="1:11" ht="107.25" customHeight="1">
      <c r="A2231" s="17"/>
      <c r="B2231" s="16"/>
      <c r="C2231" s="15"/>
      <c r="D2231" s="14"/>
      <c r="E2231" s="13"/>
      <c r="F2231" s="13"/>
      <c r="G2231" s="13"/>
      <c r="H2231" s="13"/>
      <c r="I2231" s="12"/>
      <c r="J2231" s="11"/>
      <c r="K2231" s="62"/>
    </row>
    <row r="2232" spans="1:11" ht="107.25" customHeight="1">
      <c r="A2232" s="17"/>
      <c r="B2232" s="16"/>
      <c r="C2232" s="15"/>
      <c r="D2232" s="14"/>
      <c r="E2232" s="13"/>
      <c r="F2232" s="13"/>
      <c r="G2232" s="13"/>
      <c r="H2232" s="13"/>
      <c r="I2232" s="12"/>
      <c r="J2232" s="11"/>
      <c r="K2232" s="62"/>
    </row>
    <row r="2233" spans="1:11" ht="107.25" customHeight="1">
      <c r="A2233" s="17"/>
      <c r="B2233" s="16"/>
      <c r="C2233" s="15"/>
      <c r="D2233" s="14"/>
      <c r="E2233" s="13"/>
      <c r="F2233" s="13"/>
      <c r="G2233" s="13"/>
      <c r="H2233" s="13"/>
      <c r="I2233" s="12"/>
      <c r="J2233" s="11"/>
      <c r="K2233" s="62"/>
    </row>
    <row r="2234" spans="1:11" ht="107.25" customHeight="1">
      <c r="A2234" s="17"/>
      <c r="B2234" s="16"/>
      <c r="C2234" s="15"/>
      <c r="D2234" s="14"/>
      <c r="E2234" s="13"/>
      <c r="F2234" s="13"/>
      <c r="G2234" s="13"/>
      <c r="H2234" s="13"/>
      <c r="I2234" s="12"/>
      <c r="J2234" s="11"/>
      <c r="K2234" s="62"/>
    </row>
    <row r="2235" spans="1:11" ht="107.25" customHeight="1">
      <c r="A2235" s="17"/>
      <c r="B2235" s="16"/>
      <c r="C2235" s="15"/>
      <c r="D2235" s="14"/>
      <c r="E2235" s="13"/>
      <c r="F2235" s="13"/>
      <c r="G2235" s="13"/>
      <c r="H2235" s="13"/>
      <c r="I2235" s="12"/>
      <c r="J2235" s="11"/>
      <c r="K2235" s="62"/>
    </row>
    <row r="2236" spans="1:11" ht="107.25" customHeight="1">
      <c r="A2236" s="17"/>
      <c r="B2236" s="16"/>
      <c r="C2236" s="15"/>
      <c r="D2236" s="14"/>
      <c r="E2236" s="13"/>
      <c r="F2236" s="13"/>
      <c r="G2236" s="13"/>
      <c r="H2236" s="13"/>
      <c r="I2236" s="12"/>
      <c r="J2236" s="11"/>
      <c r="K2236" s="62"/>
    </row>
    <row r="2237" spans="1:11" ht="107.25" customHeight="1">
      <c r="A2237" s="17"/>
      <c r="B2237" s="16"/>
      <c r="C2237" s="15"/>
      <c r="D2237" s="14"/>
      <c r="E2237" s="13"/>
      <c r="F2237" s="13"/>
      <c r="G2237" s="13"/>
      <c r="H2237" s="13"/>
      <c r="I2237" s="12"/>
      <c r="J2237" s="11"/>
      <c r="K2237" s="62"/>
    </row>
    <row r="2238" spans="1:11" ht="107.25" customHeight="1">
      <c r="A2238" s="17"/>
      <c r="B2238" s="16"/>
      <c r="C2238" s="15"/>
      <c r="D2238" s="14"/>
      <c r="E2238" s="13"/>
      <c r="F2238" s="13"/>
      <c r="G2238" s="13"/>
      <c r="H2238" s="13"/>
      <c r="I2238" s="12"/>
      <c r="J2238" s="11"/>
      <c r="K2238" s="62"/>
    </row>
    <row r="2239" spans="1:11" ht="107.25" customHeight="1">
      <c r="A2239" s="17"/>
      <c r="B2239" s="16"/>
      <c r="C2239" s="15"/>
      <c r="D2239" s="14"/>
      <c r="E2239" s="13"/>
      <c r="F2239" s="13"/>
      <c r="G2239" s="13"/>
      <c r="H2239" s="13"/>
      <c r="I2239" s="12"/>
      <c r="J2239" s="11"/>
      <c r="K2239" s="62"/>
    </row>
    <row r="2240" spans="1:11" ht="107.25" customHeight="1">
      <c r="A2240" s="17"/>
      <c r="B2240" s="16"/>
      <c r="C2240" s="15"/>
      <c r="D2240" s="14"/>
      <c r="E2240" s="13"/>
      <c r="F2240" s="13"/>
      <c r="G2240" s="13"/>
      <c r="H2240" s="13"/>
      <c r="I2240" s="12"/>
      <c r="J2240" s="11"/>
      <c r="K2240" s="62"/>
    </row>
    <row r="2241" spans="1:11" ht="107.25" customHeight="1">
      <c r="A2241" s="17"/>
      <c r="B2241" s="16"/>
      <c r="C2241" s="15"/>
      <c r="D2241" s="14"/>
      <c r="E2241" s="13"/>
      <c r="F2241" s="13"/>
      <c r="G2241" s="13"/>
      <c r="H2241" s="13"/>
      <c r="I2241" s="12"/>
      <c r="J2241" s="11"/>
      <c r="K2241" s="62"/>
    </row>
    <row r="2242" spans="1:11" ht="107.25" customHeight="1">
      <c r="A2242" s="17"/>
      <c r="B2242" s="16"/>
      <c r="C2242" s="15"/>
      <c r="D2242" s="14"/>
      <c r="E2242" s="13"/>
      <c r="F2242" s="13"/>
      <c r="G2242" s="13"/>
      <c r="H2242" s="13"/>
      <c r="I2242" s="12"/>
      <c r="J2242" s="11"/>
      <c r="K2242" s="62"/>
    </row>
    <row r="2243" spans="1:11" ht="107.25" customHeight="1">
      <c r="A2243" s="17"/>
      <c r="B2243" s="16"/>
      <c r="C2243" s="15"/>
      <c r="D2243" s="14"/>
      <c r="E2243" s="13"/>
      <c r="F2243" s="13"/>
      <c r="G2243" s="13"/>
      <c r="H2243" s="13"/>
      <c r="I2243" s="12"/>
      <c r="J2243" s="11"/>
      <c r="K2243" s="62"/>
    </row>
    <row r="2244" spans="1:11" ht="107.25" customHeight="1">
      <c r="A2244" s="17"/>
      <c r="B2244" s="16"/>
      <c r="C2244" s="15"/>
      <c r="D2244" s="14"/>
      <c r="E2244" s="13"/>
      <c r="F2244" s="13"/>
      <c r="G2244" s="13"/>
      <c r="H2244" s="13"/>
      <c r="I2244" s="12"/>
      <c r="J2244" s="11"/>
      <c r="K2244" s="62"/>
    </row>
    <row r="2245" spans="1:11" ht="107.25" customHeight="1">
      <c r="A2245" s="17"/>
      <c r="B2245" s="16"/>
      <c r="C2245" s="15"/>
      <c r="D2245" s="14"/>
      <c r="E2245" s="13"/>
      <c r="F2245" s="13"/>
      <c r="G2245" s="13"/>
      <c r="H2245" s="13"/>
      <c r="I2245" s="12"/>
      <c r="J2245" s="11"/>
      <c r="K2245" s="62"/>
    </row>
    <row r="2246" spans="1:11" ht="107.25" customHeight="1">
      <c r="A2246" s="17"/>
      <c r="B2246" s="16"/>
      <c r="C2246" s="15"/>
      <c r="D2246" s="14"/>
      <c r="E2246" s="13"/>
      <c r="F2246" s="13"/>
      <c r="G2246" s="13"/>
      <c r="H2246" s="13"/>
      <c r="I2246" s="12"/>
      <c r="J2246" s="11"/>
      <c r="K2246" s="62"/>
    </row>
    <row r="2247" spans="1:11" ht="107.25" customHeight="1">
      <c r="A2247" s="17"/>
      <c r="B2247" s="16"/>
      <c r="C2247" s="15"/>
      <c r="D2247" s="14"/>
      <c r="E2247" s="13"/>
      <c r="F2247" s="13"/>
      <c r="G2247" s="13"/>
      <c r="H2247" s="13"/>
      <c r="I2247" s="12"/>
      <c r="J2247" s="11"/>
      <c r="K2247" s="62"/>
    </row>
    <row r="2248" spans="1:11" ht="107.25" customHeight="1">
      <c r="A2248" s="17"/>
      <c r="B2248" s="16"/>
      <c r="C2248" s="15"/>
      <c r="D2248" s="14"/>
      <c r="E2248" s="13"/>
      <c r="F2248" s="13"/>
      <c r="G2248" s="13"/>
      <c r="H2248" s="13"/>
      <c r="I2248" s="12"/>
      <c r="J2248" s="11"/>
      <c r="K2248" s="62"/>
    </row>
    <row r="2249" spans="1:11" ht="107.25" customHeight="1">
      <c r="A2249" s="17"/>
      <c r="B2249" s="16"/>
      <c r="C2249" s="15"/>
      <c r="D2249" s="14"/>
      <c r="E2249" s="13"/>
      <c r="F2249" s="13"/>
      <c r="G2249" s="13"/>
      <c r="H2249" s="13"/>
      <c r="I2249" s="12"/>
      <c r="J2249" s="11"/>
      <c r="K2249" s="62"/>
    </row>
    <row r="2250" spans="1:11" ht="107.25" customHeight="1">
      <c r="A2250" s="17"/>
      <c r="B2250" s="16"/>
      <c r="C2250" s="15"/>
      <c r="D2250" s="14"/>
      <c r="E2250" s="13"/>
      <c r="F2250" s="13"/>
      <c r="G2250" s="13"/>
      <c r="H2250" s="13"/>
      <c r="I2250" s="12"/>
      <c r="J2250" s="11"/>
      <c r="K2250" s="62"/>
    </row>
    <row r="2251" spans="1:11" ht="107.25" customHeight="1">
      <c r="A2251" s="17"/>
      <c r="B2251" s="16"/>
      <c r="C2251" s="15"/>
      <c r="D2251" s="14"/>
      <c r="E2251" s="13"/>
      <c r="F2251" s="13"/>
      <c r="G2251" s="13"/>
      <c r="H2251" s="13"/>
      <c r="I2251" s="12"/>
      <c r="J2251" s="11"/>
      <c r="K2251" s="62"/>
    </row>
    <row r="2252" spans="1:11" ht="107.25" customHeight="1">
      <c r="A2252" s="17"/>
      <c r="B2252" s="16"/>
      <c r="C2252" s="15"/>
      <c r="D2252" s="14"/>
      <c r="E2252" s="13"/>
      <c r="F2252" s="13"/>
      <c r="G2252" s="13"/>
      <c r="H2252" s="13"/>
      <c r="I2252" s="12"/>
      <c r="J2252" s="11"/>
      <c r="K2252" s="62"/>
    </row>
    <row r="2253" spans="1:11" ht="107.25" customHeight="1">
      <c r="A2253" s="17"/>
      <c r="B2253" s="16"/>
      <c r="C2253" s="15"/>
      <c r="D2253" s="14"/>
      <c r="E2253" s="13"/>
      <c r="F2253" s="13"/>
      <c r="G2253" s="13"/>
      <c r="H2253" s="13"/>
      <c r="I2253" s="12"/>
      <c r="J2253" s="11"/>
      <c r="K2253" s="62"/>
    </row>
    <row r="2254" spans="1:11" ht="107.25" customHeight="1">
      <c r="A2254" s="17"/>
      <c r="B2254" s="16"/>
      <c r="C2254" s="15"/>
      <c r="D2254" s="14"/>
      <c r="E2254" s="13"/>
      <c r="F2254" s="13"/>
      <c r="G2254" s="13"/>
      <c r="H2254" s="13"/>
      <c r="I2254" s="12"/>
      <c r="J2254" s="11"/>
      <c r="K2254" s="62"/>
    </row>
    <row r="2255" spans="1:11" ht="107.25" customHeight="1">
      <c r="A2255" s="17"/>
      <c r="B2255" s="16"/>
      <c r="C2255" s="15"/>
      <c r="D2255" s="14"/>
      <c r="E2255" s="13"/>
      <c r="F2255" s="13"/>
      <c r="G2255" s="13"/>
      <c r="H2255" s="13"/>
      <c r="I2255" s="12"/>
      <c r="J2255" s="11"/>
      <c r="K2255" s="62"/>
    </row>
    <row r="2256" spans="1:11" ht="107.25" customHeight="1">
      <c r="A2256" s="17"/>
      <c r="B2256" s="16"/>
      <c r="C2256" s="15"/>
      <c r="D2256" s="14"/>
      <c r="E2256" s="13"/>
      <c r="F2256" s="13"/>
      <c r="G2256" s="13"/>
      <c r="H2256" s="13"/>
      <c r="I2256" s="12"/>
      <c r="J2256" s="11"/>
      <c r="K2256" s="62"/>
    </row>
    <row r="2257" spans="1:11" ht="107.25" customHeight="1">
      <c r="A2257" s="17"/>
      <c r="B2257" s="16"/>
      <c r="C2257" s="15"/>
      <c r="D2257" s="14"/>
      <c r="E2257" s="13"/>
      <c r="F2257" s="13"/>
      <c r="G2257" s="13"/>
      <c r="H2257" s="13"/>
      <c r="I2257" s="12"/>
      <c r="J2257" s="11"/>
      <c r="K2257" s="62"/>
    </row>
    <row r="2258" spans="1:11" ht="107.25" customHeight="1">
      <c r="A2258" s="17"/>
      <c r="B2258" s="16"/>
      <c r="C2258" s="15"/>
      <c r="D2258" s="14"/>
      <c r="E2258" s="13"/>
      <c r="F2258" s="13"/>
      <c r="G2258" s="13"/>
      <c r="H2258" s="13"/>
      <c r="I2258" s="12"/>
      <c r="J2258" s="11"/>
      <c r="K2258" s="62"/>
    </row>
    <row r="2259" spans="1:11" ht="107.25" customHeight="1">
      <c r="A2259" s="17"/>
      <c r="B2259" s="16"/>
      <c r="C2259" s="15"/>
      <c r="D2259" s="14"/>
      <c r="E2259" s="13"/>
      <c r="F2259" s="13"/>
      <c r="G2259" s="13"/>
      <c r="H2259" s="13"/>
      <c r="I2259" s="12"/>
      <c r="J2259" s="11"/>
      <c r="K2259" s="62"/>
    </row>
    <row r="2260" spans="1:11" ht="107.25" customHeight="1">
      <c r="A2260" s="17"/>
      <c r="B2260" s="16"/>
      <c r="C2260" s="15"/>
      <c r="D2260" s="14"/>
      <c r="E2260" s="13"/>
      <c r="F2260" s="13"/>
      <c r="G2260" s="13"/>
      <c r="H2260" s="13"/>
      <c r="I2260" s="12"/>
      <c r="J2260" s="11"/>
      <c r="K2260" s="62"/>
    </row>
    <row r="2261" spans="1:11" ht="107.25" customHeight="1">
      <c r="A2261" s="17"/>
      <c r="B2261" s="16"/>
      <c r="C2261" s="15"/>
      <c r="D2261" s="14"/>
      <c r="E2261" s="13"/>
      <c r="F2261" s="13"/>
      <c r="G2261" s="13"/>
      <c r="H2261" s="13"/>
      <c r="I2261" s="12"/>
      <c r="J2261" s="11"/>
      <c r="K2261" s="62"/>
    </row>
    <row r="2262" spans="1:11" ht="107.25" customHeight="1">
      <c r="A2262" s="17"/>
      <c r="B2262" s="16"/>
      <c r="C2262" s="15"/>
      <c r="D2262" s="14"/>
      <c r="E2262" s="13"/>
      <c r="F2262" s="13"/>
      <c r="G2262" s="13"/>
      <c r="H2262" s="13"/>
      <c r="I2262" s="12"/>
      <c r="J2262" s="11"/>
      <c r="K2262" s="62"/>
    </row>
    <row r="2263" spans="1:11" ht="107.25" customHeight="1">
      <c r="A2263" s="17"/>
      <c r="B2263" s="16"/>
      <c r="C2263" s="15"/>
      <c r="D2263" s="14"/>
      <c r="E2263" s="13"/>
      <c r="F2263" s="13"/>
      <c r="G2263" s="13"/>
      <c r="H2263" s="13"/>
      <c r="I2263" s="12"/>
      <c r="J2263" s="11"/>
      <c r="K2263" s="62"/>
    </row>
    <row r="2264" spans="1:11" ht="107.25" customHeight="1">
      <c r="A2264" s="17"/>
      <c r="B2264" s="16"/>
      <c r="C2264" s="15"/>
      <c r="D2264" s="14"/>
      <c r="E2264" s="13"/>
      <c r="F2264" s="13"/>
      <c r="G2264" s="13"/>
      <c r="H2264" s="13"/>
      <c r="I2264" s="12"/>
      <c r="J2264" s="11"/>
      <c r="K2264" s="62"/>
    </row>
    <row r="2265" spans="1:11" ht="107.25" customHeight="1">
      <c r="A2265" s="17"/>
      <c r="B2265" s="16"/>
      <c r="C2265" s="15"/>
      <c r="D2265" s="14"/>
      <c r="E2265" s="13"/>
      <c r="F2265" s="13"/>
      <c r="G2265" s="13"/>
      <c r="H2265" s="13"/>
      <c r="I2265" s="12"/>
      <c r="J2265" s="11"/>
      <c r="K2265" s="62"/>
    </row>
    <row r="2266" spans="1:11" ht="107.25" customHeight="1">
      <c r="A2266" s="17"/>
      <c r="B2266" s="16"/>
      <c r="C2266" s="15"/>
      <c r="D2266" s="14"/>
      <c r="E2266" s="13"/>
      <c r="F2266" s="13"/>
      <c r="G2266" s="13"/>
      <c r="H2266" s="13"/>
      <c r="I2266" s="12"/>
      <c r="J2266" s="11"/>
      <c r="K2266" s="62"/>
    </row>
    <row r="2267" spans="1:11" ht="107.25" customHeight="1">
      <c r="A2267" s="17"/>
      <c r="B2267" s="16"/>
      <c r="C2267" s="15"/>
      <c r="D2267" s="14"/>
      <c r="E2267" s="13"/>
      <c r="F2267" s="13"/>
      <c r="G2267" s="13"/>
      <c r="H2267" s="13"/>
      <c r="I2267" s="12"/>
      <c r="J2267" s="11"/>
      <c r="K2267" s="62"/>
    </row>
    <row r="2268" spans="1:11" ht="107.25" customHeight="1">
      <c r="A2268" s="17"/>
      <c r="B2268" s="16"/>
      <c r="C2268" s="15"/>
      <c r="D2268" s="14"/>
      <c r="E2268" s="13"/>
      <c r="F2268" s="13"/>
      <c r="G2268" s="13"/>
      <c r="H2268" s="13"/>
      <c r="I2268" s="12"/>
      <c r="J2268" s="11"/>
      <c r="K2268" s="62"/>
    </row>
    <row r="2269" spans="1:11" ht="107.25" customHeight="1">
      <c r="A2269" s="17"/>
      <c r="B2269" s="16"/>
      <c r="C2269" s="15"/>
      <c r="D2269" s="14"/>
      <c r="E2269" s="13"/>
      <c r="F2269" s="13"/>
      <c r="G2269" s="13"/>
      <c r="H2269" s="13"/>
      <c r="I2269" s="12"/>
      <c r="J2269" s="11"/>
      <c r="K2269" s="62"/>
    </row>
    <row r="2270" spans="1:11" ht="107.25" customHeight="1">
      <c r="A2270" s="17"/>
      <c r="B2270" s="16"/>
      <c r="C2270" s="15"/>
      <c r="D2270" s="14"/>
      <c r="E2270" s="13"/>
      <c r="F2270" s="13"/>
      <c r="G2270" s="13"/>
      <c r="H2270" s="13"/>
      <c r="I2270" s="12"/>
      <c r="J2270" s="11"/>
      <c r="K2270" s="62"/>
    </row>
    <row r="2271" spans="1:11" ht="107.25" customHeight="1">
      <c r="A2271" s="17"/>
      <c r="B2271" s="16"/>
      <c r="C2271" s="15"/>
      <c r="D2271" s="14"/>
      <c r="E2271" s="13"/>
      <c r="F2271" s="13"/>
      <c r="G2271" s="13"/>
      <c r="H2271" s="13"/>
      <c r="I2271" s="12"/>
      <c r="J2271" s="11"/>
      <c r="K2271" s="62"/>
    </row>
    <row r="2272" spans="1:11" ht="107.25" customHeight="1">
      <c r="A2272" s="17"/>
      <c r="B2272" s="16"/>
      <c r="C2272" s="15"/>
      <c r="D2272" s="14"/>
      <c r="E2272" s="13"/>
      <c r="F2272" s="13"/>
      <c r="G2272" s="13"/>
      <c r="H2272" s="13"/>
      <c r="I2272" s="12"/>
      <c r="J2272" s="11"/>
      <c r="K2272" s="62"/>
    </row>
    <row r="2273" spans="1:11" ht="107.25" customHeight="1">
      <c r="A2273" s="17"/>
      <c r="B2273" s="16"/>
      <c r="C2273" s="15"/>
      <c r="D2273" s="14"/>
      <c r="E2273" s="13"/>
      <c r="F2273" s="13"/>
      <c r="G2273" s="13"/>
      <c r="H2273" s="13"/>
      <c r="I2273" s="12"/>
      <c r="J2273" s="11"/>
      <c r="K2273" s="62"/>
    </row>
    <row r="2274" spans="1:11" ht="107.25" customHeight="1">
      <c r="A2274" s="17"/>
      <c r="B2274" s="16"/>
      <c r="C2274" s="15"/>
      <c r="D2274" s="14"/>
      <c r="E2274" s="13"/>
      <c r="F2274" s="13"/>
      <c r="G2274" s="13"/>
      <c r="H2274" s="13"/>
      <c r="I2274" s="12"/>
      <c r="J2274" s="11"/>
      <c r="K2274" s="62"/>
    </row>
    <row r="2275" spans="1:11" ht="107.25" customHeight="1">
      <c r="A2275" s="17"/>
      <c r="B2275" s="16"/>
      <c r="C2275" s="15"/>
      <c r="D2275" s="14"/>
      <c r="E2275" s="13"/>
      <c r="F2275" s="13"/>
      <c r="G2275" s="13"/>
      <c r="H2275" s="13"/>
      <c r="I2275" s="12"/>
      <c r="J2275" s="11"/>
      <c r="K2275" s="62"/>
    </row>
    <row r="2276" spans="1:11" ht="107.25" customHeight="1">
      <c r="A2276" s="17"/>
      <c r="B2276" s="16"/>
      <c r="C2276" s="15"/>
      <c r="D2276" s="14"/>
      <c r="E2276" s="13"/>
      <c r="F2276" s="13"/>
      <c r="G2276" s="13"/>
      <c r="H2276" s="13"/>
      <c r="I2276" s="12"/>
      <c r="J2276" s="11"/>
      <c r="K2276" s="62"/>
    </row>
    <row r="2277" spans="1:11" ht="107.25" customHeight="1">
      <c r="A2277" s="17"/>
      <c r="B2277" s="16"/>
      <c r="C2277" s="15"/>
      <c r="D2277" s="14"/>
      <c r="E2277" s="13"/>
      <c r="F2277" s="13"/>
      <c r="G2277" s="13"/>
      <c r="H2277" s="13"/>
      <c r="I2277" s="12"/>
      <c r="J2277" s="11"/>
      <c r="K2277" s="62"/>
    </row>
    <row r="2278" spans="1:11" ht="107.25" customHeight="1">
      <c r="A2278" s="17"/>
      <c r="B2278" s="16"/>
      <c r="C2278" s="15"/>
      <c r="D2278" s="14"/>
      <c r="E2278" s="13"/>
      <c r="F2278" s="13"/>
      <c r="G2278" s="13"/>
      <c r="H2278" s="13"/>
      <c r="I2278" s="12"/>
      <c r="J2278" s="11"/>
      <c r="K2278" s="62"/>
    </row>
    <row r="2279" spans="1:11" ht="107.25" customHeight="1">
      <c r="A2279" s="17"/>
      <c r="B2279" s="16"/>
      <c r="C2279" s="15"/>
      <c r="D2279" s="14"/>
      <c r="E2279" s="13"/>
      <c r="F2279" s="13"/>
      <c r="G2279" s="13"/>
      <c r="H2279" s="13"/>
      <c r="I2279" s="12"/>
      <c r="J2279" s="11"/>
      <c r="K2279" s="62"/>
    </row>
    <row r="2280" spans="1:11" ht="107.25" customHeight="1">
      <c r="A2280" s="17"/>
      <c r="B2280" s="16"/>
      <c r="C2280" s="15"/>
      <c r="D2280" s="14"/>
      <c r="E2280" s="13"/>
      <c r="F2280" s="13"/>
      <c r="G2280" s="13"/>
      <c r="H2280" s="13"/>
      <c r="I2280" s="12"/>
      <c r="J2280" s="11"/>
      <c r="K2280" s="62"/>
    </row>
    <row r="2281" spans="1:11" ht="107.25" customHeight="1">
      <c r="A2281" s="17"/>
      <c r="B2281" s="16"/>
      <c r="C2281" s="15"/>
      <c r="D2281" s="14"/>
      <c r="E2281" s="13"/>
      <c r="F2281" s="13"/>
      <c r="G2281" s="13"/>
      <c r="H2281" s="13"/>
      <c r="I2281" s="12"/>
      <c r="J2281" s="11"/>
      <c r="K2281" s="62"/>
    </row>
    <row r="2282" spans="1:11" ht="107.25" customHeight="1">
      <c r="A2282" s="17"/>
      <c r="B2282" s="16"/>
      <c r="C2282" s="15"/>
      <c r="D2282" s="14"/>
      <c r="E2282" s="13"/>
      <c r="F2282" s="13"/>
      <c r="G2282" s="13"/>
      <c r="H2282" s="13"/>
      <c r="I2282" s="12"/>
      <c r="J2282" s="11"/>
      <c r="K2282" s="62"/>
    </row>
    <row r="2283" spans="1:11" ht="107.25" customHeight="1">
      <c r="A2283" s="17"/>
      <c r="B2283" s="16"/>
      <c r="C2283" s="15"/>
      <c r="D2283" s="14"/>
      <c r="E2283" s="13"/>
      <c r="F2283" s="13"/>
      <c r="G2283" s="13"/>
      <c r="H2283" s="13"/>
      <c r="I2283" s="12"/>
      <c r="J2283" s="11"/>
      <c r="K2283" s="62"/>
    </row>
    <row r="2284" spans="1:11" ht="107.25" customHeight="1">
      <c r="A2284" s="17"/>
      <c r="B2284" s="16"/>
      <c r="C2284" s="15"/>
      <c r="D2284" s="14"/>
      <c r="E2284" s="13"/>
      <c r="F2284" s="13"/>
      <c r="G2284" s="13"/>
      <c r="H2284" s="13"/>
      <c r="I2284" s="12"/>
      <c r="J2284" s="11"/>
      <c r="K2284" s="62"/>
    </row>
    <row r="2285" spans="1:11" ht="107.25" customHeight="1">
      <c r="A2285" s="17"/>
      <c r="B2285" s="16"/>
      <c r="C2285" s="15"/>
      <c r="D2285" s="14"/>
      <c r="E2285" s="13"/>
      <c r="F2285" s="13"/>
      <c r="G2285" s="13"/>
      <c r="H2285" s="13"/>
      <c r="I2285" s="12"/>
      <c r="J2285" s="11"/>
      <c r="K2285" s="62"/>
    </row>
    <row r="2286" spans="1:11" ht="107.25" customHeight="1">
      <c r="A2286" s="17"/>
      <c r="B2286" s="16"/>
      <c r="C2286" s="15"/>
      <c r="D2286" s="14"/>
      <c r="E2286" s="13"/>
      <c r="F2286" s="13"/>
      <c r="G2286" s="13"/>
      <c r="H2286" s="13"/>
      <c r="I2286" s="12"/>
      <c r="J2286" s="11"/>
      <c r="K2286" s="62"/>
    </row>
    <row r="2287" spans="1:11" ht="107.25" customHeight="1">
      <c r="A2287" s="17"/>
      <c r="B2287" s="16"/>
      <c r="C2287" s="15"/>
      <c r="D2287" s="14"/>
      <c r="E2287" s="13"/>
      <c r="F2287" s="13"/>
      <c r="G2287" s="13"/>
      <c r="H2287" s="13"/>
      <c r="I2287" s="12"/>
      <c r="J2287" s="11"/>
      <c r="K2287" s="62"/>
    </row>
    <row r="2288" spans="1:11" ht="107.25" customHeight="1">
      <c r="A2288" s="17"/>
      <c r="B2288" s="16"/>
      <c r="C2288" s="15"/>
      <c r="D2288" s="14"/>
      <c r="E2288" s="13"/>
      <c r="F2288" s="13"/>
      <c r="G2288" s="13"/>
      <c r="H2288" s="13"/>
      <c r="I2288" s="12"/>
      <c r="J2288" s="11"/>
      <c r="K2288" s="62"/>
    </row>
    <row r="2289" spans="1:11" ht="107.25" customHeight="1">
      <c r="A2289" s="17"/>
      <c r="B2289" s="16"/>
      <c r="C2289" s="15"/>
      <c r="D2289" s="14"/>
      <c r="E2289" s="13"/>
      <c r="F2289" s="13"/>
      <c r="G2289" s="13"/>
      <c r="H2289" s="13"/>
      <c r="I2289" s="12"/>
      <c r="J2289" s="11"/>
      <c r="K2289" s="62"/>
    </row>
    <row r="2290" spans="1:11" ht="107.25" customHeight="1">
      <c r="A2290" s="17"/>
      <c r="B2290" s="16"/>
      <c r="C2290" s="15"/>
      <c r="D2290" s="14"/>
      <c r="E2290" s="13"/>
      <c r="F2290" s="13"/>
      <c r="G2290" s="13"/>
      <c r="H2290" s="13"/>
      <c r="I2290" s="12"/>
      <c r="J2290" s="11"/>
      <c r="K2290" s="62"/>
    </row>
    <row r="2291" spans="1:11" ht="107.25" customHeight="1">
      <c r="A2291" s="17"/>
      <c r="B2291" s="16"/>
      <c r="C2291" s="15"/>
      <c r="D2291" s="14"/>
      <c r="E2291" s="13"/>
      <c r="F2291" s="13"/>
      <c r="G2291" s="13"/>
      <c r="H2291" s="13"/>
      <c r="I2291" s="12"/>
      <c r="J2291" s="11"/>
      <c r="K2291" s="62"/>
    </row>
    <row r="2292" spans="1:11" ht="107.25" customHeight="1">
      <c r="A2292" s="17"/>
      <c r="B2292" s="16"/>
      <c r="C2292" s="15"/>
      <c r="D2292" s="14"/>
      <c r="E2292" s="13"/>
      <c r="F2292" s="13"/>
      <c r="G2292" s="13"/>
      <c r="H2292" s="13"/>
      <c r="I2292" s="12"/>
      <c r="J2292" s="11"/>
      <c r="K2292" s="62"/>
    </row>
    <row r="2293" spans="1:11" ht="107.25" customHeight="1">
      <c r="A2293" s="17"/>
      <c r="B2293" s="16"/>
      <c r="C2293" s="15"/>
      <c r="D2293" s="14"/>
      <c r="E2293" s="13"/>
      <c r="F2293" s="13"/>
      <c r="G2293" s="13"/>
      <c r="H2293" s="13"/>
      <c r="I2293" s="12"/>
      <c r="J2293" s="11"/>
      <c r="K2293" s="62"/>
    </row>
    <row r="2294" spans="1:11" ht="107.25" customHeight="1">
      <c r="A2294" s="17"/>
      <c r="B2294" s="16"/>
      <c r="C2294" s="15"/>
      <c r="D2294" s="14"/>
      <c r="E2294" s="13"/>
      <c r="F2294" s="13"/>
      <c r="G2294" s="13"/>
      <c r="H2294" s="13"/>
      <c r="I2294" s="12"/>
      <c r="J2294" s="11"/>
      <c r="K2294" s="62"/>
    </row>
    <row r="2295" spans="1:11" ht="107.25" customHeight="1">
      <c r="A2295" s="17"/>
      <c r="B2295" s="16"/>
      <c r="C2295" s="15"/>
      <c r="D2295" s="14"/>
      <c r="E2295" s="13"/>
      <c r="F2295" s="13"/>
      <c r="G2295" s="13"/>
      <c r="H2295" s="13"/>
      <c r="I2295" s="12"/>
      <c r="J2295" s="11"/>
      <c r="K2295" s="62"/>
    </row>
    <row r="2296" spans="1:11" ht="107.25" customHeight="1">
      <c r="A2296" s="17"/>
      <c r="B2296" s="16"/>
      <c r="C2296" s="15"/>
      <c r="D2296" s="14"/>
      <c r="E2296" s="13"/>
      <c r="F2296" s="13"/>
      <c r="G2296" s="13"/>
      <c r="H2296" s="13"/>
      <c r="I2296" s="12"/>
      <c r="J2296" s="11"/>
      <c r="K2296" s="62"/>
    </row>
    <row r="2297" spans="1:11" ht="107.25" customHeight="1">
      <c r="A2297" s="17"/>
      <c r="B2297" s="16"/>
      <c r="C2297" s="15"/>
      <c r="D2297" s="14"/>
      <c r="E2297" s="13"/>
      <c r="F2297" s="13"/>
      <c r="G2297" s="13"/>
      <c r="H2297" s="13"/>
      <c r="I2297" s="12"/>
      <c r="J2297" s="11"/>
      <c r="K2297" s="62"/>
    </row>
    <row r="2298" spans="1:11" ht="107.25" customHeight="1">
      <c r="A2298" s="17"/>
      <c r="B2298" s="16"/>
      <c r="C2298" s="15"/>
      <c r="D2298" s="14"/>
      <c r="E2298" s="13"/>
      <c r="F2298" s="13"/>
      <c r="G2298" s="13"/>
      <c r="H2298" s="13"/>
      <c r="I2298" s="12"/>
      <c r="J2298" s="11"/>
      <c r="K2298" s="62"/>
    </row>
    <row r="2299" spans="1:11" ht="107.25" customHeight="1">
      <c r="A2299" s="17"/>
      <c r="B2299" s="16"/>
      <c r="C2299" s="15"/>
      <c r="D2299" s="14"/>
      <c r="E2299" s="13"/>
      <c r="F2299" s="13"/>
      <c r="G2299" s="13"/>
      <c r="H2299" s="13"/>
      <c r="I2299" s="12"/>
      <c r="J2299" s="11"/>
      <c r="K2299" s="62"/>
    </row>
    <row r="2300" spans="1:11" ht="107.25" customHeight="1">
      <c r="A2300" s="17"/>
      <c r="B2300" s="16"/>
      <c r="C2300" s="15"/>
      <c r="D2300" s="14"/>
      <c r="E2300" s="13"/>
      <c r="F2300" s="13"/>
      <c r="G2300" s="13"/>
      <c r="H2300" s="13"/>
      <c r="I2300" s="12"/>
      <c r="J2300" s="11"/>
      <c r="K2300" s="62"/>
    </row>
    <row r="2301" spans="1:11" ht="107.25" customHeight="1">
      <c r="A2301" s="17"/>
      <c r="B2301" s="16"/>
      <c r="C2301" s="15"/>
      <c r="D2301" s="14"/>
      <c r="E2301" s="13"/>
      <c r="F2301" s="13"/>
      <c r="G2301" s="13"/>
      <c r="H2301" s="13"/>
      <c r="I2301" s="12"/>
      <c r="J2301" s="11"/>
      <c r="K2301" s="62"/>
    </row>
    <row r="2302" spans="1:11" ht="107.25" customHeight="1">
      <c r="A2302" s="17"/>
      <c r="B2302" s="16"/>
      <c r="C2302" s="15"/>
      <c r="D2302" s="14"/>
      <c r="E2302" s="13"/>
      <c r="F2302" s="13"/>
      <c r="G2302" s="13"/>
      <c r="H2302" s="13"/>
      <c r="I2302" s="12"/>
      <c r="J2302" s="11"/>
      <c r="K2302" s="62"/>
    </row>
    <row r="2303" spans="1:11" ht="107.25" customHeight="1">
      <c r="A2303" s="17"/>
      <c r="B2303" s="16"/>
      <c r="C2303" s="15"/>
      <c r="D2303" s="14"/>
      <c r="E2303" s="13"/>
      <c r="F2303" s="13"/>
      <c r="G2303" s="13"/>
      <c r="H2303" s="13"/>
      <c r="I2303" s="12"/>
      <c r="J2303" s="11"/>
      <c r="K2303" s="62"/>
    </row>
    <row r="2304" spans="1:11" ht="107.25" customHeight="1">
      <c r="A2304" s="17"/>
      <c r="B2304" s="16"/>
      <c r="C2304" s="15"/>
      <c r="D2304" s="14"/>
      <c r="E2304" s="13"/>
      <c r="F2304" s="13"/>
      <c r="G2304" s="13"/>
      <c r="H2304" s="13"/>
      <c r="I2304" s="12"/>
      <c r="J2304" s="11"/>
      <c r="K2304" s="62"/>
    </row>
    <row r="2305" spans="1:11" ht="107.25" customHeight="1">
      <c r="A2305" s="17"/>
      <c r="B2305" s="16"/>
      <c r="C2305" s="15"/>
      <c r="D2305" s="14"/>
      <c r="E2305" s="13"/>
      <c r="F2305" s="13"/>
      <c r="G2305" s="13"/>
      <c r="H2305" s="13"/>
      <c r="I2305" s="12"/>
      <c r="J2305" s="11"/>
      <c r="K2305" s="62"/>
    </row>
    <row r="2306" spans="1:11" ht="107.25" customHeight="1">
      <c r="A2306" s="17"/>
      <c r="B2306" s="16"/>
      <c r="C2306" s="15"/>
      <c r="D2306" s="14"/>
      <c r="E2306" s="13"/>
      <c r="F2306" s="13"/>
      <c r="G2306" s="13"/>
      <c r="H2306" s="13"/>
      <c r="I2306" s="12"/>
      <c r="J2306" s="11"/>
      <c r="K2306" s="62"/>
    </row>
    <row r="2307" spans="1:11" ht="107.25" customHeight="1">
      <c r="A2307" s="17"/>
      <c r="B2307" s="16"/>
      <c r="C2307" s="15"/>
      <c r="D2307" s="14"/>
      <c r="E2307" s="13"/>
      <c r="F2307" s="13"/>
      <c r="G2307" s="13"/>
      <c r="H2307" s="13"/>
      <c r="I2307" s="12"/>
      <c r="J2307" s="11"/>
      <c r="K2307" s="62"/>
    </row>
    <row r="2308" spans="1:11" ht="107.25" customHeight="1">
      <c r="A2308" s="17"/>
      <c r="B2308" s="16"/>
      <c r="C2308" s="15"/>
      <c r="D2308" s="14"/>
      <c r="E2308" s="13"/>
      <c r="F2308" s="13"/>
      <c r="G2308" s="13"/>
      <c r="H2308" s="13"/>
      <c r="I2308" s="12"/>
      <c r="J2308" s="11"/>
      <c r="K2308" s="62"/>
    </row>
    <row r="2309" spans="1:11" ht="107.25" customHeight="1">
      <c r="A2309" s="17"/>
      <c r="B2309" s="16"/>
      <c r="C2309" s="15"/>
      <c r="D2309" s="14"/>
      <c r="E2309" s="13"/>
      <c r="F2309" s="13"/>
      <c r="G2309" s="13"/>
      <c r="H2309" s="13"/>
      <c r="I2309" s="12"/>
      <c r="J2309" s="11"/>
      <c r="K2309" s="62"/>
    </row>
    <row r="2310" spans="1:11" ht="107.25" customHeight="1">
      <c r="A2310" s="17"/>
      <c r="B2310" s="16"/>
      <c r="C2310" s="15"/>
      <c r="D2310" s="14"/>
      <c r="E2310" s="13"/>
      <c r="F2310" s="13"/>
      <c r="G2310" s="13"/>
      <c r="H2310" s="13"/>
      <c r="I2310" s="12"/>
      <c r="J2310" s="11"/>
      <c r="K2310" s="62"/>
    </row>
    <row r="2311" spans="1:11" ht="107.25" customHeight="1">
      <c r="A2311" s="17"/>
      <c r="B2311" s="16"/>
      <c r="C2311" s="15"/>
      <c r="D2311" s="14"/>
      <c r="E2311" s="13"/>
      <c r="F2311" s="13"/>
      <c r="G2311" s="13"/>
      <c r="H2311" s="13"/>
      <c r="I2311" s="12"/>
      <c r="J2311" s="11"/>
      <c r="K2311" s="62"/>
    </row>
    <row r="2312" spans="1:11" ht="107.25" customHeight="1">
      <c r="A2312" s="17"/>
      <c r="B2312" s="16"/>
      <c r="C2312" s="15"/>
      <c r="D2312" s="14"/>
      <c r="E2312" s="13"/>
      <c r="F2312" s="13"/>
      <c r="G2312" s="13"/>
      <c r="H2312" s="13"/>
      <c r="I2312" s="12"/>
      <c r="J2312" s="11"/>
      <c r="K2312" s="62"/>
    </row>
    <row r="2313" spans="1:11" ht="107.25" customHeight="1">
      <c r="A2313" s="17"/>
      <c r="B2313" s="16"/>
      <c r="C2313" s="15"/>
      <c r="D2313" s="14"/>
      <c r="E2313" s="13"/>
      <c r="F2313" s="13"/>
      <c r="G2313" s="13"/>
      <c r="H2313" s="13"/>
      <c r="I2313" s="12"/>
      <c r="J2313" s="11"/>
      <c r="K2313" s="62"/>
    </row>
    <row r="2314" spans="1:11" ht="107.25" customHeight="1">
      <c r="A2314" s="17"/>
      <c r="B2314" s="16"/>
      <c r="C2314" s="15"/>
      <c r="D2314" s="14"/>
      <c r="E2314" s="13"/>
      <c r="F2314" s="13"/>
      <c r="G2314" s="13"/>
      <c r="H2314" s="13"/>
      <c r="I2314" s="12"/>
      <c r="J2314" s="11"/>
      <c r="K2314" s="62"/>
    </row>
    <row r="2315" spans="1:11" ht="107.25" customHeight="1">
      <c r="A2315" s="17"/>
      <c r="B2315" s="16"/>
      <c r="C2315" s="15"/>
      <c r="D2315" s="14"/>
      <c r="E2315" s="13"/>
      <c r="F2315" s="13"/>
      <c r="G2315" s="13"/>
      <c r="H2315" s="13"/>
      <c r="I2315" s="12"/>
      <c r="J2315" s="11"/>
      <c r="K2315" s="62"/>
    </row>
    <row r="2316" spans="1:11" ht="107.25" customHeight="1">
      <c r="A2316" s="17"/>
      <c r="B2316" s="16"/>
      <c r="C2316" s="15"/>
      <c r="D2316" s="14"/>
      <c r="E2316" s="13"/>
      <c r="F2316" s="13"/>
      <c r="G2316" s="13"/>
      <c r="H2316" s="13"/>
      <c r="I2316" s="12"/>
      <c r="J2316" s="11"/>
      <c r="K2316" s="62"/>
    </row>
    <row r="2317" spans="1:11" ht="107.25" customHeight="1">
      <c r="A2317" s="17"/>
      <c r="B2317" s="16"/>
      <c r="C2317" s="15"/>
      <c r="D2317" s="14"/>
      <c r="E2317" s="13"/>
      <c r="F2317" s="13"/>
      <c r="G2317" s="13"/>
      <c r="H2317" s="13"/>
      <c r="I2317" s="12"/>
      <c r="J2317" s="11"/>
      <c r="K2317" s="62"/>
    </row>
    <row r="2318" spans="1:11" ht="107.25" customHeight="1">
      <c r="A2318" s="17"/>
      <c r="B2318" s="16"/>
      <c r="C2318" s="15"/>
      <c r="D2318" s="14"/>
      <c r="E2318" s="13"/>
      <c r="F2318" s="13"/>
      <c r="G2318" s="13"/>
      <c r="H2318" s="13"/>
      <c r="I2318" s="12"/>
      <c r="J2318" s="11"/>
      <c r="K2318" s="62"/>
    </row>
    <row r="2319" spans="1:11" ht="107.25" customHeight="1">
      <c r="A2319" s="17"/>
      <c r="B2319" s="16"/>
      <c r="C2319" s="15"/>
      <c r="D2319" s="14"/>
      <c r="E2319" s="13"/>
      <c r="F2319" s="13"/>
      <c r="G2319" s="13"/>
      <c r="H2319" s="13"/>
      <c r="I2319" s="12"/>
      <c r="J2319" s="11"/>
      <c r="K2319" s="62"/>
    </row>
    <row r="2320" spans="1:11" ht="107.25" customHeight="1">
      <c r="A2320" s="17"/>
      <c r="B2320" s="16"/>
      <c r="C2320" s="15"/>
      <c r="D2320" s="14"/>
      <c r="E2320" s="13"/>
      <c r="F2320" s="13"/>
      <c r="G2320" s="13"/>
      <c r="H2320" s="13"/>
      <c r="I2320" s="12"/>
      <c r="J2320" s="11"/>
      <c r="K2320" s="62"/>
    </row>
    <row r="2321" spans="1:11" ht="107.25" customHeight="1">
      <c r="A2321" s="17"/>
      <c r="B2321" s="16"/>
      <c r="C2321" s="15"/>
      <c r="D2321" s="14"/>
      <c r="E2321" s="13"/>
      <c r="F2321" s="13"/>
      <c r="G2321" s="13"/>
      <c r="H2321" s="13"/>
      <c r="I2321" s="12"/>
      <c r="J2321" s="11"/>
      <c r="K2321" s="62"/>
    </row>
    <row r="2322" spans="1:11" ht="107.25" customHeight="1">
      <c r="A2322" s="17"/>
      <c r="B2322" s="16"/>
      <c r="C2322" s="15"/>
      <c r="D2322" s="14"/>
      <c r="E2322" s="13"/>
      <c r="F2322" s="13"/>
      <c r="G2322" s="13"/>
      <c r="H2322" s="13"/>
      <c r="I2322" s="12"/>
      <c r="J2322" s="11"/>
      <c r="K2322" s="62"/>
    </row>
    <row r="2323" spans="1:11" ht="107.25" customHeight="1">
      <c r="A2323" s="17"/>
      <c r="B2323" s="16"/>
      <c r="C2323" s="15"/>
      <c r="D2323" s="14"/>
      <c r="E2323" s="13"/>
      <c r="F2323" s="13"/>
      <c r="G2323" s="13"/>
      <c r="H2323" s="13"/>
      <c r="I2323" s="12"/>
      <c r="J2323" s="11"/>
      <c r="K2323" s="62"/>
    </row>
    <row r="2324" spans="1:11" ht="107.25" customHeight="1">
      <c r="A2324" s="17"/>
      <c r="B2324" s="16"/>
      <c r="C2324" s="15"/>
      <c r="D2324" s="14"/>
      <c r="E2324" s="13"/>
      <c r="F2324" s="13"/>
      <c r="G2324" s="13"/>
      <c r="H2324" s="13"/>
      <c r="I2324" s="12"/>
      <c r="J2324" s="11"/>
      <c r="K2324" s="62"/>
    </row>
    <row r="2325" spans="1:11" ht="107.25" customHeight="1">
      <c r="A2325" s="17"/>
      <c r="B2325" s="16"/>
      <c r="C2325" s="15"/>
      <c r="D2325" s="14"/>
      <c r="E2325" s="13"/>
      <c r="F2325" s="13"/>
      <c r="G2325" s="13"/>
      <c r="H2325" s="13"/>
      <c r="I2325" s="12"/>
      <c r="J2325" s="11"/>
      <c r="K2325" s="62"/>
    </row>
    <row r="2326" spans="1:11" ht="107.25" customHeight="1">
      <c r="A2326" s="17"/>
      <c r="B2326" s="16"/>
      <c r="C2326" s="15"/>
      <c r="D2326" s="14"/>
      <c r="E2326" s="13"/>
      <c r="F2326" s="13"/>
      <c r="G2326" s="13"/>
      <c r="H2326" s="13"/>
      <c r="I2326" s="12"/>
      <c r="J2326" s="11"/>
      <c r="K2326" s="62"/>
    </row>
    <row r="2327" spans="1:11" ht="107.25" customHeight="1">
      <c r="A2327" s="17"/>
      <c r="B2327" s="16"/>
      <c r="C2327" s="15"/>
      <c r="D2327" s="14"/>
      <c r="E2327" s="13"/>
      <c r="F2327" s="13"/>
      <c r="G2327" s="13"/>
      <c r="H2327" s="13"/>
      <c r="I2327" s="12"/>
      <c r="J2327" s="11"/>
      <c r="K2327" s="62"/>
    </row>
    <row r="2328" spans="1:11" ht="107.25" customHeight="1">
      <c r="A2328" s="17"/>
      <c r="B2328" s="16"/>
      <c r="C2328" s="15"/>
      <c r="D2328" s="14"/>
      <c r="E2328" s="13"/>
      <c r="F2328" s="13"/>
      <c r="G2328" s="13"/>
      <c r="H2328" s="13"/>
      <c r="I2328" s="12"/>
      <c r="J2328" s="11"/>
      <c r="K2328" s="62"/>
    </row>
    <row r="2329" spans="1:11" ht="107.25" customHeight="1">
      <c r="A2329" s="17"/>
      <c r="B2329" s="16"/>
      <c r="C2329" s="15"/>
      <c r="D2329" s="14"/>
      <c r="E2329" s="13"/>
      <c r="F2329" s="13"/>
      <c r="G2329" s="13"/>
      <c r="H2329" s="13"/>
      <c r="I2329" s="12"/>
      <c r="J2329" s="11"/>
      <c r="K2329" s="62"/>
    </row>
    <row r="2330" spans="1:11" ht="107.25" customHeight="1">
      <c r="A2330" s="17"/>
      <c r="B2330" s="16"/>
      <c r="C2330" s="15"/>
      <c r="D2330" s="14"/>
      <c r="E2330" s="13"/>
      <c r="F2330" s="13"/>
      <c r="G2330" s="13"/>
      <c r="H2330" s="13"/>
      <c r="I2330" s="12"/>
      <c r="J2330" s="11"/>
      <c r="K2330" s="62"/>
    </row>
    <row r="2331" spans="1:11" ht="107.25" customHeight="1">
      <c r="A2331" s="17"/>
      <c r="B2331" s="16"/>
      <c r="C2331" s="15"/>
      <c r="D2331" s="14"/>
      <c r="E2331" s="13"/>
      <c r="F2331" s="13"/>
      <c r="G2331" s="13"/>
      <c r="H2331" s="13"/>
      <c r="I2331" s="12"/>
      <c r="J2331" s="11"/>
      <c r="K2331" s="62"/>
    </row>
    <row r="2332" spans="1:11" ht="107.25" customHeight="1">
      <c r="A2332" s="17"/>
      <c r="B2332" s="16"/>
      <c r="C2332" s="15"/>
      <c r="D2332" s="14"/>
      <c r="E2332" s="13"/>
      <c r="F2332" s="13"/>
      <c r="G2332" s="13"/>
      <c r="H2332" s="13"/>
      <c r="I2332" s="12"/>
      <c r="J2332" s="11"/>
      <c r="K2332" s="62"/>
    </row>
    <row r="2333" spans="1:11" ht="107.25" customHeight="1">
      <c r="A2333" s="17"/>
      <c r="B2333" s="16"/>
      <c r="C2333" s="15"/>
      <c r="D2333" s="14"/>
      <c r="E2333" s="13"/>
      <c r="F2333" s="13"/>
      <c r="G2333" s="13"/>
      <c r="H2333" s="13"/>
      <c r="I2333" s="12"/>
      <c r="J2333" s="11"/>
      <c r="K2333" s="62"/>
    </row>
    <row r="2334" spans="1:11" ht="107.25" customHeight="1">
      <c r="A2334" s="17"/>
      <c r="B2334" s="16"/>
      <c r="C2334" s="15"/>
      <c r="D2334" s="14"/>
      <c r="E2334" s="13"/>
      <c r="F2334" s="13"/>
      <c r="G2334" s="13"/>
      <c r="H2334" s="13"/>
      <c r="I2334" s="12"/>
      <c r="J2334" s="11"/>
      <c r="K2334" s="62"/>
    </row>
    <row r="2335" spans="1:11" ht="107.25" customHeight="1">
      <c r="A2335" s="17"/>
      <c r="B2335" s="16"/>
      <c r="C2335" s="15"/>
      <c r="D2335" s="14"/>
      <c r="E2335" s="13"/>
      <c r="F2335" s="13"/>
      <c r="G2335" s="13"/>
      <c r="H2335" s="13"/>
      <c r="I2335" s="12"/>
      <c r="J2335" s="11"/>
      <c r="K2335" s="62"/>
    </row>
    <row r="2336" spans="1:11" ht="107.25" customHeight="1">
      <c r="A2336" s="17"/>
      <c r="B2336" s="16"/>
      <c r="C2336" s="15"/>
      <c r="D2336" s="14"/>
      <c r="E2336" s="13"/>
      <c r="F2336" s="13"/>
      <c r="G2336" s="13"/>
      <c r="H2336" s="13"/>
      <c r="I2336" s="12"/>
      <c r="J2336" s="11"/>
      <c r="K2336" s="62"/>
    </row>
    <row r="2337" spans="1:11" ht="107.25" customHeight="1">
      <c r="A2337" s="17"/>
      <c r="B2337" s="16"/>
      <c r="C2337" s="15"/>
      <c r="D2337" s="14"/>
      <c r="E2337" s="13"/>
      <c r="F2337" s="13"/>
      <c r="G2337" s="13"/>
      <c r="H2337" s="13"/>
      <c r="I2337" s="12"/>
      <c r="J2337" s="11"/>
      <c r="K2337" s="62"/>
    </row>
    <row r="2338" spans="1:11" ht="107.25" customHeight="1">
      <c r="A2338" s="17"/>
      <c r="B2338" s="16"/>
      <c r="C2338" s="15"/>
      <c r="D2338" s="14"/>
      <c r="E2338" s="13"/>
      <c r="F2338" s="13"/>
      <c r="G2338" s="13"/>
      <c r="H2338" s="13"/>
      <c r="I2338" s="12"/>
      <c r="J2338" s="11"/>
      <c r="K2338" s="62"/>
    </row>
    <row r="2339" spans="1:11" ht="107.25" customHeight="1">
      <c r="A2339" s="17"/>
      <c r="B2339" s="16"/>
      <c r="C2339" s="15"/>
      <c r="D2339" s="14"/>
      <c r="E2339" s="13"/>
      <c r="F2339" s="13"/>
      <c r="G2339" s="13"/>
      <c r="H2339" s="13"/>
      <c r="I2339" s="12"/>
      <c r="J2339" s="11"/>
      <c r="K2339" s="62"/>
    </row>
    <row r="2340" spans="1:11" ht="107.25" customHeight="1">
      <c r="A2340" s="17"/>
      <c r="B2340" s="16"/>
      <c r="C2340" s="15"/>
      <c r="D2340" s="14"/>
      <c r="E2340" s="13"/>
      <c r="F2340" s="13"/>
      <c r="G2340" s="13"/>
      <c r="H2340" s="13"/>
      <c r="I2340" s="12"/>
      <c r="J2340" s="11"/>
      <c r="K2340" s="62"/>
    </row>
    <row r="2341" spans="1:11" ht="107.25" customHeight="1">
      <c r="A2341" s="17"/>
      <c r="B2341" s="16"/>
      <c r="C2341" s="15"/>
      <c r="D2341" s="14"/>
      <c r="E2341" s="13"/>
      <c r="F2341" s="13"/>
      <c r="G2341" s="13"/>
      <c r="H2341" s="13"/>
      <c r="I2341" s="12"/>
      <c r="J2341" s="11"/>
      <c r="K2341" s="62"/>
    </row>
    <row r="2342" spans="1:11" ht="107.25" customHeight="1">
      <c r="A2342" s="17"/>
      <c r="B2342" s="16"/>
      <c r="C2342" s="15"/>
      <c r="D2342" s="14"/>
      <c r="E2342" s="13"/>
      <c r="F2342" s="13"/>
      <c r="G2342" s="13"/>
      <c r="H2342" s="13"/>
      <c r="I2342" s="12"/>
      <c r="J2342" s="11"/>
      <c r="K2342" s="62"/>
    </row>
    <row r="2343" spans="1:11" ht="107.25" customHeight="1">
      <c r="A2343" s="17"/>
      <c r="B2343" s="16"/>
      <c r="C2343" s="15"/>
      <c r="D2343" s="14"/>
      <c r="E2343" s="13"/>
      <c r="F2343" s="13"/>
      <c r="G2343" s="13"/>
      <c r="H2343" s="13"/>
      <c r="I2343" s="12"/>
      <c r="J2343" s="11"/>
      <c r="K2343" s="62"/>
    </row>
    <row r="2344" spans="1:11" ht="107.25" customHeight="1">
      <c r="A2344" s="17"/>
      <c r="B2344" s="16"/>
      <c r="C2344" s="15"/>
      <c r="D2344" s="14"/>
      <c r="E2344" s="13"/>
      <c r="F2344" s="13"/>
      <c r="G2344" s="13"/>
      <c r="H2344" s="13"/>
      <c r="I2344" s="12"/>
      <c r="J2344" s="11"/>
      <c r="K2344" s="62"/>
    </row>
    <row r="2345" spans="1:11" ht="107.25" customHeight="1">
      <c r="A2345" s="17"/>
      <c r="B2345" s="16"/>
      <c r="C2345" s="15"/>
      <c r="D2345" s="14"/>
      <c r="E2345" s="13"/>
      <c r="F2345" s="13"/>
      <c r="G2345" s="13"/>
      <c r="H2345" s="13"/>
      <c r="I2345" s="12"/>
      <c r="J2345" s="11"/>
      <c r="K2345" s="62"/>
    </row>
    <row r="2346" spans="1:11" ht="107.25" customHeight="1">
      <c r="A2346" s="17"/>
      <c r="B2346" s="16"/>
      <c r="C2346" s="15"/>
      <c r="D2346" s="14"/>
      <c r="E2346" s="13"/>
      <c r="F2346" s="13"/>
      <c r="G2346" s="13"/>
      <c r="H2346" s="13"/>
      <c r="I2346" s="12"/>
      <c r="J2346" s="11"/>
      <c r="K2346" s="62"/>
    </row>
    <row r="2347" spans="1:11" ht="107.25" customHeight="1">
      <c r="A2347" s="17"/>
      <c r="B2347" s="16"/>
      <c r="C2347" s="15"/>
      <c r="D2347" s="14"/>
      <c r="E2347" s="13"/>
      <c r="F2347" s="13"/>
      <c r="G2347" s="13"/>
      <c r="H2347" s="13"/>
      <c r="I2347" s="12"/>
      <c r="J2347" s="11"/>
      <c r="K2347" s="62"/>
    </row>
    <row r="2348" spans="1:11" ht="107.25" customHeight="1">
      <c r="A2348" s="17"/>
      <c r="B2348" s="16"/>
      <c r="C2348" s="15"/>
      <c r="D2348" s="14"/>
      <c r="E2348" s="13"/>
      <c r="F2348" s="13"/>
      <c r="G2348" s="13"/>
      <c r="H2348" s="13"/>
      <c r="I2348" s="12"/>
      <c r="J2348" s="11"/>
      <c r="K2348" s="62"/>
    </row>
    <row r="2349" spans="1:11" ht="107.25" customHeight="1">
      <c r="A2349" s="17"/>
      <c r="B2349" s="16"/>
      <c r="C2349" s="15"/>
      <c r="D2349" s="14"/>
      <c r="E2349" s="13"/>
      <c r="F2349" s="13"/>
      <c r="G2349" s="13"/>
      <c r="H2349" s="13"/>
      <c r="I2349" s="12"/>
      <c r="J2349" s="11"/>
      <c r="K2349" s="62"/>
    </row>
    <row r="2350" spans="1:11" ht="107.25" customHeight="1">
      <c r="A2350" s="17"/>
      <c r="B2350" s="16"/>
      <c r="C2350" s="15"/>
      <c r="D2350" s="14"/>
      <c r="E2350" s="13"/>
      <c r="F2350" s="13"/>
      <c r="G2350" s="13"/>
      <c r="H2350" s="13"/>
      <c r="I2350" s="12"/>
      <c r="J2350" s="11"/>
      <c r="K2350" s="62"/>
    </row>
    <row r="2351" spans="1:11" ht="107.25" customHeight="1">
      <c r="A2351" s="17"/>
      <c r="B2351" s="16"/>
      <c r="C2351" s="15"/>
      <c r="D2351" s="14"/>
      <c r="E2351" s="13"/>
      <c r="F2351" s="13"/>
      <c r="G2351" s="13"/>
      <c r="H2351" s="13"/>
      <c r="I2351" s="12"/>
      <c r="J2351" s="11"/>
      <c r="K2351" s="62"/>
    </row>
    <row r="2352" spans="1:11" ht="107.25" customHeight="1">
      <c r="A2352" s="17"/>
      <c r="B2352" s="16"/>
      <c r="C2352" s="15"/>
      <c r="D2352" s="14"/>
      <c r="E2352" s="13"/>
      <c r="F2352" s="13"/>
      <c r="G2352" s="13"/>
      <c r="H2352" s="13"/>
      <c r="I2352" s="12"/>
      <c r="J2352" s="11"/>
      <c r="K2352" s="62"/>
    </row>
    <row r="2353" spans="1:11" ht="107.25" customHeight="1">
      <c r="A2353" s="17"/>
      <c r="B2353" s="16"/>
      <c r="C2353" s="15"/>
      <c r="D2353" s="14"/>
      <c r="E2353" s="13"/>
      <c r="F2353" s="13"/>
      <c r="G2353" s="13"/>
      <c r="H2353" s="13"/>
      <c r="I2353" s="12"/>
      <c r="J2353" s="11"/>
      <c r="K2353" s="62"/>
    </row>
    <row r="2354" spans="1:11" ht="107.25" customHeight="1">
      <c r="A2354" s="17"/>
      <c r="B2354" s="16"/>
      <c r="C2354" s="15"/>
      <c r="D2354" s="14"/>
      <c r="E2354" s="13"/>
      <c r="F2354" s="13"/>
      <c r="G2354" s="13"/>
      <c r="H2354" s="13"/>
      <c r="I2354" s="12"/>
      <c r="J2354" s="11"/>
      <c r="K2354" s="62"/>
    </row>
    <row r="2355" spans="1:11" ht="107.25" customHeight="1">
      <c r="A2355" s="17"/>
      <c r="B2355" s="16"/>
      <c r="C2355" s="15"/>
      <c r="D2355" s="14"/>
      <c r="E2355" s="13"/>
      <c r="F2355" s="13"/>
      <c r="G2355" s="13"/>
      <c r="H2355" s="13"/>
      <c r="I2355" s="12"/>
      <c r="J2355" s="11"/>
      <c r="K2355" s="62"/>
    </row>
    <row r="2356" spans="1:11" ht="107.25" customHeight="1">
      <c r="A2356" s="17"/>
      <c r="B2356" s="16"/>
      <c r="C2356" s="15"/>
      <c r="D2356" s="14"/>
      <c r="E2356" s="13"/>
      <c r="F2356" s="13"/>
      <c r="G2356" s="13"/>
      <c r="H2356" s="13"/>
      <c r="I2356" s="12"/>
      <c r="J2356" s="11"/>
      <c r="K2356" s="62"/>
    </row>
    <row r="2357" spans="1:11" ht="107.25" customHeight="1">
      <c r="A2357" s="17"/>
      <c r="B2357" s="16"/>
      <c r="C2357" s="15"/>
      <c r="D2357" s="14"/>
      <c r="E2357" s="13"/>
      <c r="F2357" s="13"/>
      <c r="G2357" s="13"/>
      <c r="H2357" s="13"/>
      <c r="I2357" s="12"/>
      <c r="J2357" s="11"/>
      <c r="K2357" s="62"/>
    </row>
    <row r="2358" spans="1:11" ht="107.25" customHeight="1">
      <c r="A2358" s="17"/>
      <c r="B2358" s="16"/>
      <c r="C2358" s="15"/>
      <c r="D2358" s="14"/>
      <c r="E2358" s="13"/>
      <c r="F2358" s="13"/>
      <c r="G2358" s="13"/>
      <c r="H2358" s="13"/>
      <c r="I2358" s="12"/>
      <c r="J2358" s="11"/>
      <c r="K2358" s="62"/>
    </row>
    <row r="2359" spans="1:11" ht="107.25" customHeight="1">
      <c r="A2359" s="17"/>
      <c r="B2359" s="16"/>
      <c r="C2359" s="15"/>
      <c r="D2359" s="14"/>
      <c r="E2359" s="13"/>
      <c r="F2359" s="13"/>
      <c r="G2359" s="13"/>
      <c r="H2359" s="13"/>
      <c r="I2359" s="12"/>
      <c r="J2359" s="11"/>
      <c r="K2359" s="62"/>
    </row>
    <row r="2360" spans="1:11" ht="107.25" customHeight="1">
      <c r="A2360" s="17"/>
      <c r="B2360" s="16"/>
      <c r="C2360" s="15"/>
      <c r="D2360" s="14"/>
      <c r="E2360" s="13"/>
      <c r="F2360" s="13"/>
      <c r="G2360" s="13"/>
      <c r="H2360" s="13"/>
      <c r="I2360" s="12"/>
      <c r="J2360" s="11"/>
      <c r="K2360" s="62"/>
    </row>
    <row r="2361" spans="1:11" ht="107.25" customHeight="1">
      <c r="A2361" s="17"/>
      <c r="B2361" s="16"/>
      <c r="C2361" s="15"/>
      <c r="D2361" s="14"/>
      <c r="E2361" s="13"/>
      <c r="F2361" s="13"/>
      <c r="G2361" s="13"/>
      <c r="H2361" s="13"/>
      <c r="I2361" s="12"/>
      <c r="J2361" s="11"/>
      <c r="K2361" s="62"/>
    </row>
    <row r="2362" spans="1:11" ht="107.25" customHeight="1">
      <c r="A2362" s="17"/>
      <c r="B2362" s="16"/>
      <c r="C2362" s="15"/>
      <c r="D2362" s="14"/>
      <c r="E2362" s="13"/>
      <c r="F2362" s="13"/>
      <c r="G2362" s="13"/>
      <c r="H2362" s="13"/>
      <c r="I2362" s="12"/>
      <c r="J2362" s="11"/>
      <c r="K2362" s="62"/>
    </row>
    <row r="2363" spans="1:11" ht="107.25" customHeight="1">
      <c r="A2363" s="17"/>
      <c r="B2363" s="16"/>
      <c r="C2363" s="15"/>
      <c r="D2363" s="14"/>
      <c r="E2363" s="13"/>
      <c r="F2363" s="13"/>
      <c r="G2363" s="13"/>
      <c r="H2363" s="13"/>
      <c r="I2363" s="12"/>
      <c r="J2363" s="11"/>
      <c r="K2363" s="62"/>
    </row>
    <row r="2364" spans="1:11" ht="107.25" customHeight="1">
      <c r="A2364" s="17"/>
      <c r="B2364" s="16"/>
      <c r="C2364" s="15"/>
      <c r="D2364" s="14"/>
      <c r="E2364" s="13"/>
      <c r="F2364" s="13"/>
      <c r="G2364" s="13"/>
      <c r="H2364" s="13"/>
      <c r="I2364" s="12"/>
      <c r="J2364" s="11"/>
      <c r="K2364" s="62"/>
    </row>
    <row r="2365" spans="1:11" ht="107.25" customHeight="1">
      <c r="A2365" s="17"/>
      <c r="B2365" s="16"/>
      <c r="C2365" s="15"/>
      <c r="D2365" s="14"/>
      <c r="E2365" s="13"/>
      <c r="F2365" s="13"/>
      <c r="G2365" s="13"/>
      <c r="H2365" s="13"/>
      <c r="I2365" s="12"/>
      <c r="J2365" s="11"/>
      <c r="K2365" s="62"/>
    </row>
    <row r="2366" spans="1:11" ht="107.25" customHeight="1">
      <c r="A2366" s="17"/>
      <c r="B2366" s="16"/>
      <c r="C2366" s="15"/>
      <c r="D2366" s="14"/>
      <c r="E2366" s="13"/>
      <c r="F2366" s="13"/>
      <c r="G2366" s="13"/>
      <c r="H2366" s="13"/>
      <c r="I2366" s="12"/>
      <c r="J2366" s="11"/>
      <c r="K2366" s="62"/>
    </row>
    <row r="2367" spans="1:11" ht="107.25" customHeight="1">
      <c r="A2367" s="17"/>
      <c r="B2367" s="16"/>
      <c r="C2367" s="15"/>
      <c r="D2367" s="14"/>
      <c r="E2367" s="13"/>
      <c r="F2367" s="13"/>
      <c r="G2367" s="13"/>
      <c r="H2367" s="13"/>
      <c r="I2367" s="12"/>
      <c r="J2367" s="11"/>
      <c r="K2367" s="62"/>
    </row>
    <row r="2368" spans="1:11" ht="107.25" customHeight="1">
      <c r="A2368" s="17"/>
      <c r="B2368" s="16"/>
      <c r="C2368" s="15"/>
      <c r="D2368" s="14"/>
      <c r="E2368" s="13"/>
      <c r="F2368" s="13"/>
      <c r="G2368" s="13"/>
      <c r="H2368" s="13"/>
      <c r="I2368" s="12"/>
      <c r="J2368" s="11"/>
      <c r="K2368" s="62"/>
    </row>
    <row r="2369" spans="1:11" ht="107.25" customHeight="1">
      <c r="A2369" s="17"/>
      <c r="B2369" s="16"/>
      <c r="C2369" s="15"/>
      <c r="D2369" s="14"/>
      <c r="E2369" s="13"/>
      <c r="F2369" s="13"/>
      <c r="G2369" s="13"/>
      <c r="H2369" s="13"/>
      <c r="I2369" s="12"/>
      <c r="J2369" s="11"/>
      <c r="K2369" s="62"/>
    </row>
    <row r="2370" spans="1:11" ht="107.25" customHeight="1">
      <c r="A2370" s="17"/>
      <c r="B2370" s="16"/>
      <c r="C2370" s="15"/>
      <c r="D2370" s="14"/>
      <c r="E2370" s="13"/>
      <c r="F2370" s="13"/>
      <c r="G2370" s="13"/>
      <c r="H2370" s="13"/>
      <c r="I2370" s="12"/>
      <c r="J2370" s="11"/>
      <c r="K2370" s="62"/>
    </row>
    <row r="2371" spans="1:11" ht="107.25" customHeight="1">
      <c r="A2371" s="17"/>
      <c r="B2371" s="16"/>
      <c r="C2371" s="15"/>
      <c r="D2371" s="14"/>
      <c r="E2371" s="13"/>
      <c r="F2371" s="13"/>
      <c r="G2371" s="13"/>
      <c r="H2371" s="13"/>
      <c r="I2371" s="12"/>
      <c r="J2371" s="11"/>
      <c r="K2371" s="62"/>
    </row>
    <row r="2372" spans="1:11" ht="107.25" customHeight="1">
      <c r="A2372" s="17"/>
      <c r="B2372" s="16"/>
      <c r="C2372" s="15"/>
      <c r="D2372" s="14"/>
      <c r="E2372" s="13"/>
      <c r="F2372" s="13"/>
      <c r="G2372" s="13"/>
      <c r="H2372" s="13"/>
      <c r="I2372" s="12"/>
      <c r="J2372" s="11"/>
      <c r="K2372" s="62"/>
    </row>
    <row r="2373" spans="1:11" ht="107.25" customHeight="1">
      <c r="A2373" s="17"/>
      <c r="B2373" s="16"/>
      <c r="C2373" s="15"/>
      <c r="D2373" s="14"/>
      <c r="E2373" s="13"/>
      <c r="F2373" s="13"/>
      <c r="G2373" s="13"/>
      <c r="H2373" s="13"/>
      <c r="I2373" s="12"/>
      <c r="J2373" s="11"/>
      <c r="K2373" s="62"/>
    </row>
    <row r="2374" spans="1:11" ht="107.25" customHeight="1">
      <c r="A2374" s="17"/>
      <c r="B2374" s="16"/>
      <c r="C2374" s="15"/>
      <c r="D2374" s="14"/>
      <c r="E2374" s="13"/>
      <c r="F2374" s="13"/>
      <c r="G2374" s="13"/>
      <c r="H2374" s="13"/>
      <c r="I2374" s="12"/>
      <c r="J2374" s="11"/>
      <c r="K2374" s="62"/>
    </row>
    <row r="2375" spans="1:11" ht="107.25" customHeight="1">
      <c r="A2375" s="17"/>
      <c r="B2375" s="16"/>
      <c r="C2375" s="15"/>
      <c r="D2375" s="14"/>
      <c r="E2375" s="13"/>
      <c r="F2375" s="13"/>
      <c r="G2375" s="13"/>
      <c r="H2375" s="13"/>
      <c r="I2375" s="12"/>
      <c r="J2375" s="11"/>
      <c r="K2375" s="62"/>
    </row>
    <row r="2376" spans="1:11" ht="107.25" customHeight="1">
      <c r="A2376" s="17"/>
      <c r="B2376" s="16"/>
      <c r="C2376" s="15"/>
      <c r="D2376" s="14"/>
      <c r="E2376" s="13"/>
      <c r="F2376" s="13"/>
      <c r="G2376" s="13"/>
      <c r="H2376" s="13"/>
      <c r="I2376" s="12"/>
      <c r="J2376" s="11"/>
      <c r="K2376" s="62"/>
    </row>
    <row r="2377" spans="1:11" ht="107.25" customHeight="1">
      <c r="A2377" s="17"/>
      <c r="B2377" s="16"/>
      <c r="C2377" s="15"/>
      <c r="D2377" s="14"/>
      <c r="E2377" s="13"/>
      <c r="F2377" s="13"/>
      <c r="G2377" s="13"/>
      <c r="H2377" s="13"/>
      <c r="I2377" s="12"/>
      <c r="J2377" s="11"/>
      <c r="K2377" s="62"/>
    </row>
    <row r="2378" spans="1:11" ht="107.25" customHeight="1">
      <c r="A2378" s="17"/>
      <c r="B2378" s="16"/>
      <c r="C2378" s="15"/>
      <c r="D2378" s="14"/>
      <c r="E2378" s="13"/>
      <c r="F2378" s="13"/>
      <c r="G2378" s="13"/>
      <c r="H2378" s="13"/>
      <c r="I2378" s="12"/>
      <c r="J2378" s="11"/>
      <c r="K2378" s="62"/>
    </row>
    <row r="2379" spans="1:11" ht="107.25" customHeight="1">
      <c r="A2379" s="17"/>
      <c r="B2379" s="16"/>
      <c r="C2379" s="15"/>
      <c r="D2379" s="14"/>
      <c r="E2379" s="13"/>
      <c r="F2379" s="13"/>
      <c r="G2379" s="13"/>
      <c r="H2379" s="13"/>
      <c r="I2379" s="12"/>
      <c r="J2379" s="11"/>
      <c r="K2379" s="62"/>
    </row>
    <row r="2380" spans="1:11" ht="107.25" customHeight="1">
      <c r="A2380" s="17"/>
      <c r="B2380" s="16"/>
      <c r="C2380" s="15"/>
      <c r="D2380" s="14"/>
      <c r="E2380" s="13"/>
      <c r="F2380" s="13"/>
      <c r="G2380" s="13"/>
      <c r="H2380" s="13"/>
      <c r="I2380" s="12"/>
      <c r="J2380" s="11"/>
      <c r="K2380" s="62"/>
    </row>
    <row r="2381" spans="1:11" ht="107.25" customHeight="1">
      <c r="A2381" s="17"/>
      <c r="B2381" s="16"/>
      <c r="C2381" s="15"/>
      <c r="D2381" s="14"/>
      <c r="E2381" s="13"/>
      <c r="F2381" s="13"/>
      <c r="G2381" s="13"/>
      <c r="H2381" s="13"/>
      <c r="I2381" s="12"/>
      <c r="J2381" s="11"/>
      <c r="K2381" s="62"/>
    </row>
    <row r="2382" spans="1:11" ht="107.25" customHeight="1">
      <c r="A2382" s="17"/>
      <c r="B2382" s="16"/>
      <c r="C2382" s="15"/>
      <c r="D2382" s="14"/>
      <c r="E2382" s="13"/>
      <c r="F2382" s="13"/>
      <c r="G2382" s="13"/>
      <c r="H2382" s="13"/>
      <c r="I2382" s="12"/>
      <c r="J2382" s="11"/>
      <c r="K2382" s="62"/>
    </row>
    <row r="2383" spans="1:11" ht="107.25" customHeight="1">
      <c r="A2383" s="17"/>
      <c r="B2383" s="16"/>
      <c r="C2383" s="15"/>
      <c r="D2383" s="14"/>
      <c r="E2383" s="13"/>
      <c r="F2383" s="13"/>
      <c r="G2383" s="13"/>
      <c r="H2383" s="13"/>
      <c r="I2383" s="12"/>
      <c r="J2383" s="11"/>
      <c r="K2383" s="62"/>
    </row>
    <row r="2384" spans="1:11" ht="107.25" customHeight="1">
      <c r="A2384" s="17"/>
      <c r="B2384" s="16"/>
      <c r="C2384" s="15"/>
      <c r="D2384" s="14"/>
      <c r="E2384" s="13"/>
      <c r="F2384" s="13"/>
      <c r="G2384" s="13"/>
      <c r="H2384" s="13"/>
      <c r="I2384" s="12"/>
      <c r="J2384" s="11"/>
      <c r="K2384" s="62"/>
    </row>
    <row r="2385" spans="1:11" ht="107.25" customHeight="1">
      <c r="A2385" s="17"/>
      <c r="B2385" s="16"/>
      <c r="C2385" s="15"/>
      <c r="D2385" s="14"/>
      <c r="E2385" s="13"/>
      <c r="F2385" s="13"/>
      <c r="G2385" s="13"/>
      <c r="H2385" s="13"/>
      <c r="I2385" s="12"/>
      <c r="J2385" s="11"/>
      <c r="K2385" s="62"/>
    </row>
    <row r="2386" spans="1:11" ht="107.25" customHeight="1">
      <c r="A2386" s="17"/>
      <c r="B2386" s="16"/>
      <c r="C2386" s="15"/>
      <c r="D2386" s="14"/>
      <c r="E2386" s="13"/>
      <c r="F2386" s="13"/>
      <c r="G2386" s="13"/>
      <c r="H2386" s="13"/>
      <c r="I2386" s="12"/>
      <c r="J2386" s="11"/>
      <c r="K2386" s="62"/>
    </row>
    <row r="2387" spans="1:11" ht="107.25" customHeight="1">
      <c r="A2387" s="17"/>
      <c r="B2387" s="16"/>
      <c r="C2387" s="15"/>
      <c r="D2387" s="14"/>
      <c r="E2387" s="13"/>
      <c r="F2387" s="13"/>
      <c r="G2387" s="13"/>
      <c r="H2387" s="13"/>
      <c r="I2387" s="12"/>
      <c r="J2387" s="11"/>
      <c r="K2387" s="62"/>
    </row>
    <row r="2388" spans="1:11" ht="107.25" customHeight="1">
      <c r="A2388" s="17"/>
      <c r="B2388" s="16"/>
      <c r="C2388" s="15"/>
      <c r="D2388" s="14"/>
      <c r="E2388" s="13"/>
      <c r="F2388" s="13"/>
      <c r="G2388" s="13"/>
      <c r="H2388" s="13"/>
      <c r="I2388" s="12"/>
      <c r="J2388" s="11"/>
      <c r="K2388" s="62"/>
    </row>
    <row r="2389" spans="1:11" ht="107.25" customHeight="1">
      <c r="A2389" s="17"/>
      <c r="B2389" s="16"/>
      <c r="C2389" s="15"/>
      <c r="D2389" s="14"/>
      <c r="E2389" s="13"/>
      <c r="F2389" s="13"/>
      <c r="G2389" s="13"/>
      <c r="H2389" s="13"/>
      <c r="I2389" s="12"/>
      <c r="J2389" s="11"/>
      <c r="K2389" s="62"/>
    </row>
    <row r="2390" spans="1:11" ht="107.25" customHeight="1">
      <c r="A2390" s="17"/>
      <c r="B2390" s="16"/>
      <c r="C2390" s="15"/>
      <c r="D2390" s="14"/>
      <c r="E2390" s="13"/>
      <c r="F2390" s="13"/>
      <c r="G2390" s="13"/>
      <c r="H2390" s="13"/>
      <c r="I2390" s="12"/>
      <c r="J2390" s="11"/>
      <c r="K2390" s="62"/>
    </row>
    <row r="2391" spans="1:11" ht="107.25" customHeight="1">
      <c r="A2391" s="17"/>
      <c r="B2391" s="16"/>
      <c r="C2391" s="15"/>
      <c r="D2391" s="14"/>
      <c r="E2391" s="13"/>
      <c r="F2391" s="13"/>
      <c r="G2391" s="13"/>
      <c r="H2391" s="13"/>
      <c r="I2391" s="12"/>
      <c r="J2391" s="11"/>
      <c r="K2391" s="62"/>
    </row>
    <row r="2392" spans="1:11" ht="107.25" customHeight="1">
      <c r="A2392" s="17"/>
      <c r="B2392" s="16"/>
      <c r="C2392" s="15"/>
      <c r="D2392" s="14"/>
      <c r="E2392" s="13"/>
      <c r="F2392" s="13"/>
      <c r="G2392" s="13"/>
      <c r="H2392" s="13"/>
      <c r="I2392" s="12"/>
      <c r="J2392" s="11"/>
      <c r="K2392" s="62"/>
    </row>
    <row r="2393" spans="1:11" ht="107.25" customHeight="1">
      <c r="A2393" s="17"/>
      <c r="B2393" s="16"/>
      <c r="C2393" s="15"/>
      <c r="D2393" s="14"/>
      <c r="E2393" s="13"/>
      <c r="F2393" s="13"/>
      <c r="G2393" s="13"/>
      <c r="H2393" s="13"/>
      <c r="I2393" s="12"/>
      <c r="J2393" s="11"/>
      <c r="K2393" s="62"/>
    </row>
    <row r="2394" spans="1:11" ht="107.25" customHeight="1">
      <c r="A2394" s="17"/>
      <c r="B2394" s="16"/>
      <c r="C2394" s="15"/>
      <c r="D2394" s="14"/>
      <c r="E2394" s="13"/>
      <c r="F2394" s="13"/>
      <c r="G2394" s="13"/>
      <c r="H2394" s="13"/>
      <c r="I2394" s="12"/>
      <c r="J2394" s="11"/>
      <c r="K2394" s="62"/>
    </row>
    <row r="2395" spans="1:11" ht="107.25" customHeight="1">
      <c r="A2395" s="17"/>
      <c r="B2395" s="16"/>
      <c r="C2395" s="15"/>
      <c r="D2395" s="14"/>
      <c r="E2395" s="13"/>
      <c r="F2395" s="13"/>
      <c r="G2395" s="13"/>
      <c r="H2395" s="13"/>
      <c r="I2395" s="12"/>
      <c r="J2395" s="11"/>
      <c r="K2395" s="62"/>
    </row>
    <row r="2396" spans="1:11" ht="107.25" customHeight="1">
      <c r="A2396" s="17"/>
      <c r="B2396" s="16"/>
      <c r="C2396" s="15"/>
      <c r="D2396" s="14"/>
      <c r="E2396" s="13"/>
      <c r="F2396" s="13"/>
      <c r="G2396" s="13"/>
      <c r="H2396" s="13"/>
      <c r="I2396" s="12"/>
      <c r="J2396" s="11"/>
      <c r="K2396" s="62"/>
    </row>
    <row r="2397" spans="1:11" ht="107.25" customHeight="1">
      <c r="A2397" s="17"/>
      <c r="B2397" s="16"/>
      <c r="C2397" s="15"/>
      <c r="D2397" s="14"/>
      <c r="E2397" s="13"/>
      <c r="F2397" s="13"/>
      <c r="G2397" s="13"/>
      <c r="H2397" s="13"/>
      <c r="I2397" s="12"/>
      <c r="J2397" s="11"/>
      <c r="K2397" s="62"/>
    </row>
    <row r="2398" spans="1:11" ht="107.25" customHeight="1">
      <c r="A2398" s="17"/>
      <c r="B2398" s="16"/>
      <c r="C2398" s="15"/>
      <c r="D2398" s="14"/>
      <c r="E2398" s="13"/>
      <c r="F2398" s="13"/>
      <c r="G2398" s="13"/>
      <c r="H2398" s="13"/>
      <c r="I2398" s="12"/>
      <c r="J2398" s="11"/>
      <c r="K2398" s="62"/>
    </row>
    <row r="2399" spans="1:11" ht="107.25" customHeight="1">
      <c r="A2399" s="17"/>
      <c r="B2399" s="16"/>
      <c r="C2399" s="15"/>
      <c r="D2399" s="14"/>
      <c r="E2399" s="13"/>
      <c r="F2399" s="13"/>
      <c r="G2399" s="13"/>
      <c r="H2399" s="13"/>
      <c r="I2399" s="12"/>
      <c r="J2399" s="11"/>
      <c r="K2399" s="62"/>
    </row>
    <row r="2400" spans="1:11" ht="107.25" customHeight="1">
      <c r="A2400" s="17"/>
      <c r="B2400" s="16"/>
      <c r="C2400" s="15"/>
      <c r="D2400" s="14"/>
      <c r="E2400" s="13"/>
      <c r="F2400" s="13"/>
      <c r="G2400" s="13"/>
      <c r="H2400" s="13"/>
      <c r="I2400" s="12"/>
      <c r="J2400" s="11"/>
      <c r="K2400" s="62"/>
    </row>
    <row r="2401" spans="1:11" ht="107.25" customHeight="1">
      <c r="A2401" s="17"/>
      <c r="B2401" s="16"/>
      <c r="C2401" s="15"/>
      <c r="D2401" s="14"/>
      <c r="E2401" s="13"/>
      <c r="F2401" s="13"/>
      <c r="G2401" s="13"/>
      <c r="H2401" s="13"/>
      <c r="I2401" s="12"/>
      <c r="J2401" s="11"/>
      <c r="K2401" s="62"/>
    </row>
    <row r="2402" spans="1:11" ht="107.25" customHeight="1">
      <c r="A2402" s="17"/>
      <c r="B2402" s="16"/>
      <c r="C2402" s="15"/>
      <c r="D2402" s="14"/>
      <c r="E2402" s="13"/>
      <c r="F2402" s="13"/>
      <c r="G2402" s="13"/>
      <c r="H2402" s="13"/>
      <c r="I2402" s="12"/>
      <c r="J2402" s="11"/>
      <c r="K2402" s="62"/>
    </row>
    <row r="2403" spans="1:11" ht="107.25" customHeight="1">
      <c r="A2403" s="17"/>
      <c r="B2403" s="16"/>
      <c r="C2403" s="15"/>
      <c r="D2403" s="14"/>
      <c r="E2403" s="13"/>
      <c r="F2403" s="13"/>
      <c r="G2403" s="13"/>
      <c r="H2403" s="13"/>
      <c r="I2403" s="12"/>
      <c r="J2403" s="11"/>
      <c r="K2403" s="62"/>
    </row>
    <row r="2404" spans="1:11" ht="107.25" customHeight="1">
      <c r="A2404" s="17"/>
      <c r="B2404" s="16"/>
      <c r="C2404" s="15"/>
      <c r="D2404" s="14"/>
      <c r="E2404" s="13"/>
      <c r="F2404" s="13"/>
      <c r="G2404" s="13"/>
      <c r="H2404" s="13"/>
      <c r="I2404" s="12"/>
      <c r="J2404" s="11"/>
      <c r="K2404" s="62"/>
    </row>
    <row r="2405" spans="1:11" ht="107.25" customHeight="1">
      <c r="A2405" s="17"/>
      <c r="B2405" s="16"/>
      <c r="C2405" s="15"/>
      <c r="D2405" s="14"/>
      <c r="E2405" s="13"/>
      <c r="F2405" s="13"/>
      <c r="G2405" s="13"/>
      <c r="H2405" s="13"/>
      <c r="I2405" s="12"/>
      <c r="J2405" s="11"/>
      <c r="K2405" s="62"/>
    </row>
    <row r="2406" spans="1:11" ht="107.25" customHeight="1">
      <c r="A2406" s="17"/>
      <c r="B2406" s="16"/>
      <c r="C2406" s="15"/>
      <c r="D2406" s="14"/>
      <c r="E2406" s="13"/>
      <c r="F2406" s="13"/>
      <c r="G2406" s="13"/>
      <c r="H2406" s="13"/>
      <c r="I2406" s="12"/>
      <c r="J2406" s="11"/>
      <c r="K2406" s="62"/>
    </row>
    <row r="2407" spans="1:11" ht="107.25" customHeight="1">
      <c r="A2407" s="17"/>
      <c r="B2407" s="16"/>
      <c r="C2407" s="15"/>
      <c r="D2407" s="14"/>
      <c r="E2407" s="13"/>
      <c r="F2407" s="13"/>
      <c r="G2407" s="13"/>
      <c r="H2407" s="13"/>
      <c r="I2407" s="12"/>
      <c r="J2407" s="11"/>
      <c r="K2407" s="62"/>
    </row>
    <row r="2408" spans="1:11" ht="107.25" customHeight="1">
      <c r="A2408" s="17"/>
      <c r="B2408" s="16"/>
      <c r="C2408" s="15"/>
      <c r="D2408" s="14"/>
      <c r="E2408" s="13"/>
      <c r="F2408" s="13"/>
      <c r="G2408" s="13"/>
      <c r="H2408" s="13"/>
      <c r="I2408" s="12"/>
      <c r="J2408" s="11"/>
      <c r="K2408" s="62"/>
    </row>
    <row r="2409" spans="1:11" ht="107.25" customHeight="1">
      <c r="A2409" s="17"/>
      <c r="B2409" s="16"/>
      <c r="C2409" s="15"/>
      <c r="D2409" s="14"/>
      <c r="E2409" s="13"/>
      <c r="F2409" s="13"/>
      <c r="G2409" s="13"/>
      <c r="H2409" s="13"/>
      <c r="I2409" s="12"/>
      <c r="J2409" s="11"/>
      <c r="K2409" s="62"/>
    </row>
    <row r="2410" spans="1:11" ht="107.25" customHeight="1">
      <c r="A2410" s="17"/>
      <c r="B2410" s="16"/>
      <c r="C2410" s="15"/>
      <c r="D2410" s="14"/>
      <c r="E2410" s="13"/>
      <c r="F2410" s="13"/>
      <c r="G2410" s="13"/>
      <c r="H2410" s="13"/>
      <c r="I2410" s="12"/>
      <c r="J2410" s="11"/>
      <c r="K2410" s="62"/>
    </row>
    <row r="2411" spans="1:11" ht="107.25" customHeight="1">
      <c r="A2411" s="17"/>
      <c r="B2411" s="16"/>
      <c r="C2411" s="15"/>
      <c r="D2411" s="14"/>
      <c r="E2411" s="13"/>
      <c r="F2411" s="13"/>
      <c r="G2411" s="13"/>
      <c r="H2411" s="13"/>
      <c r="I2411" s="12"/>
      <c r="J2411" s="11"/>
      <c r="K2411" s="62"/>
    </row>
    <row r="2412" spans="1:11" ht="107.25" customHeight="1">
      <c r="A2412" s="17"/>
      <c r="B2412" s="16"/>
      <c r="C2412" s="15"/>
      <c r="D2412" s="14"/>
      <c r="E2412" s="13"/>
      <c r="F2412" s="13"/>
      <c r="G2412" s="13"/>
      <c r="H2412" s="13"/>
      <c r="I2412" s="12"/>
      <c r="J2412" s="11"/>
      <c r="K2412" s="62"/>
    </row>
    <row r="2413" spans="1:11" ht="107.25" customHeight="1">
      <c r="A2413" s="17"/>
      <c r="B2413" s="16"/>
      <c r="C2413" s="15"/>
      <c r="D2413" s="14"/>
      <c r="E2413" s="13"/>
      <c r="F2413" s="13"/>
      <c r="G2413" s="13"/>
      <c r="H2413" s="13"/>
      <c r="I2413" s="12"/>
      <c r="J2413" s="11"/>
      <c r="K2413" s="62"/>
    </row>
    <row r="2414" spans="1:11" ht="107.25" customHeight="1">
      <c r="A2414" s="17"/>
      <c r="B2414" s="16"/>
      <c r="C2414" s="15"/>
      <c r="D2414" s="14"/>
      <c r="E2414" s="13"/>
      <c r="F2414" s="13"/>
      <c r="G2414" s="13"/>
      <c r="H2414" s="13"/>
      <c r="I2414" s="12"/>
      <c r="J2414" s="11"/>
      <c r="K2414" s="62"/>
    </row>
    <row r="2415" spans="1:11" ht="107.25" customHeight="1">
      <c r="A2415" s="17"/>
      <c r="B2415" s="16"/>
      <c r="C2415" s="15"/>
      <c r="D2415" s="14"/>
      <c r="E2415" s="13"/>
      <c r="F2415" s="13"/>
      <c r="G2415" s="13"/>
      <c r="H2415" s="13"/>
      <c r="I2415" s="12"/>
      <c r="J2415" s="11"/>
      <c r="K2415" s="62"/>
    </row>
    <row r="2416" spans="1:11" ht="107.25" customHeight="1">
      <c r="A2416" s="17"/>
      <c r="B2416" s="16"/>
      <c r="C2416" s="15"/>
      <c r="D2416" s="14"/>
      <c r="E2416" s="13"/>
      <c r="F2416" s="13"/>
      <c r="G2416" s="13"/>
      <c r="H2416" s="13"/>
      <c r="I2416" s="12"/>
      <c r="J2416" s="11"/>
      <c r="K2416" s="62"/>
    </row>
    <row r="2417" spans="1:11" ht="107.25" customHeight="1">
      <c r="A2417" s="17"/>
      <c r="B2417" s="16"/>
      <c r="C2417" s="15"/>
      <c r="D2417" s="14"/>
      <c r="E2417" s="13"/>
      <c r="F2417" s="13"/>
      <c r="G2417" s="13"/>
      <c r="H2417" s="13"/>
      <c r="I2417" s="12"/>
      <c r="J2417" s="11"/>
      <c r="K2417" s="62"/>
    </row>
    <row r="2418" spans="1:11" ht="107.25" customHeight="1">
      <c r="A2418" s="17"/>
      <c r="B2418" s="16"/>
      <c r="C2418" s="15"/>
      <c r="D2418" s="14"/>
      <c r="E2418" s="13"/>
      <c r="F2418" s="13"/>
      <c r="G2418" s="13"/>
      <c r="H2418" s="13"/>
      <c r="I2418" s="12"/>
      <c r="J2418" s="11"/>
      <c r="K2418" s="62"/>
    </row>
    <row r="2419" spans="1:11" ht="107.25" customHeight="1">
      <c r="A2419" s="17"/>
      <c r="B2419" s="16"/>
      <c r="C2419" s="15"/>
      <c r="D2419" s="14"/>
      <c r="E2419" s="13"/>
      <c r="F2419" s="13"/>
      <c r="G2419" s="13"/>
      <c r="H2419" s="13"/>
      <c r="I2419" s="12"/>
      <c r="J2419" s="11"/>
      <c r="K2419" s="62"/>
    </row>
    <row r="2420" spans="1:11" ht="107.25" customHeight="1">
      <c r="A2420" s="17"/>
      <c r="B2420" s="16"/>
      <c r="C2420" s="15"/>
      <c r="D2420" s="14"/>
      <c r="E2420" s="13"/>
      <c r="F2420" s="13"/>
      <c r="G2420" s="13"/>
      <c r="H2420" s="13"/>
      <c r="I2420" s="12"/>
      <c r="J2420" s="11"/>
      <c r="K2420" s="62"/>
    </row>
    <row r="2421" spans="1:11" ht="107.25" customHeight="1">
      <c r="A2421" s="17"/>
      <c r="B2421" s="16"/>
      <c r="C2421" s="15"/>
      <c r="D2421" s="14"/>
      <c r="E2421" s="13"/>
      <c r="F2421" s="13"/>
      <c r="G2421" s="13"/>
      <c r="H2421" s="13"/>
      <c r="I2421" s="12"/>
      <c r="J2421" s="11"/>
      <c r="K2421" s="62"/>
    </row>
    <row r="2422" spans="1:11" ht="107.25" customHeight="1">
      <c r="A2422" s="17"/>
      <c r="B2422" s="16"/>
      <c r="C2422" s="15"/>
      <c r="D2422" s="14"/>
      <c r="E2422" s="13"/>
      <c r="F2422" s="13"/>
      <c r="G2422" s="13"/>
      <c r="H2422" s="13"/>
      <c r="I2422" s="12"/>
      <c r="J2422" s="11"/>
      <c r="K2422" s="62"/>
    </row>
    <row r="2423" spans="1:11" ht="107.25" customHeight="1">
      <c r="A2423" s="17"/>
      <c r="B2423" s="16"/>
      <c r="C2423" s="15"/>
      <c r="D2423" s="14"/>
      <c r="E2423" s="13"/>
      <c r="F2423" s="13"/>
      <c r="G2423" s="13"/>
      <c r="H2423" s="13"/>
      <c r="I2423" s="12"/>
      <c r="J2423" s="11"/>
      <c r="K2423" s="62"/>
    </row>
    <row r="2424" spans="1:11" ht="107.25" customHeight="1">
      <c r="A2424" s="17"/>
      <c r="B2424" s="16"/>
      <c r="C2424" s="15"/>
      <c r="D2424" s="14"/>
      <c r="E2424" s="13"/>
      <c r="F2424" s="13"/>
      <c r="G2424" s="13"/>
      <c r="H2424" s="13"/>
      <c r="I2424" s="12"/>
      <c r="J2424" s="11"/>
      <c r="K2424" s="62"/>
    </row>
    <row r="2425" spans="1:11" ht="107.25" customHeight="1">
      <c r="A2425" s="17"/>
      <c r="B2425" s="16"/>
      <c r="C2425" s="15"/>
      <c r="D2425" s="14"/>
      <c r="E2425" s="13"/>
      <c r="F2425" s="13"/>
      <c r="G2425" s="13"/>
      <c r="H2425" s="13"/>
      <c r="I2425" s="12"/>
      <c r="J2425" s="11"/>
      <c r="K2425" s="62"/>
    </row>
    <row r="2426" spans="1:11" ht="107.25" customHeight="1">
      <c r="A2426" s="17"/>
      <c r="B2426" s="16"/>
      <c r="C2426" s="15"/>
      <c r="D2426" s="14"/>
      <c r="E2426" s="13"/>
      <c r="F2426" s="13"/>
      <c r="G2426" s="13"/>
      <c r="H2426" s="13"/>
      <c r="I2426" s="12"/>
      <c r="J2426" s="11"/>
      <c r="K2426" s="62"/>
    </row>
    <row r="2427" spans="1:11" ht="107.25" customHeight="1">
      <c r="A2427" s="17"/>
      <c r="B2427" s="16"/>
      <c r="C2427" s="15"/>
      <c r="D2427" s="14"/>
      <c r="E2427" s="13"/>
      <c r="F2427" s="13"/>
      <c r="G2427" s="13"/>
      <c r="H2427" s="13"/>
      <c r="I2427" s="12"/>
      <c r="J2427" s="11"/>
      <c r="K2427" s="62"/>
    </row>
    <row r="2428" spans="1:11" ht="107.25" customHeight="1">
      <c r="A2428" s="17"/>
      <c r="B2428" s="16"/>
      <c r="C2428" s="15"/>
      <c r="D2428" s="14"/>
      <c r="E2428" s="13"/>
      <c r="F2428" s="13"/>
      <c r="G2428" s="13"/>
      <c r="H2428" s="13"/>
      <c r="I2428" s="12"/>
      <c r="J2428" s="11"/>
      <c r="K2428" s="62"/>
    </row>
    <row r="2429" spans="1:11" ht="107.25" customHeight="1">
      <c r="A2429" s="17"/>
      <c r="B2429" s="16"/>
      <c r="C2429" s="15"/>
      <c r="D2429" s="14"/>
      <c r="E2429" s="13"/>
      <c r="F2429" s="13"/>
      <c r="G2429" s="13"/>
      <c r="H2429" s="13"/>
      <c r="I2429" s="12"/>
      <c r="J2429" s="11"/>
      <c r="K2429" s="62"/>
    </row>
    <row r="2430" spans="1:11" ht="107.25" customHeight="1">
      <c r="A2430" s="17"/>
      <c r="B2430" s="16"/>
      <c r="C2430" s="15"/>
      <c r="D2430" s="14"/>
      <c r="E2430" s="13"/>
      <c r="F2430" s="13"/>
      <c r="G2430" s="13"/>
      <c r="H2430" s="13"/>
      <c r="I2430" s="12"/>
      <c r="J2430" s="11"/>
      <c r="K2430" s="62"/>
    </row>
    <row r="2431" spans="1:11" ht="107.25" customHeight="1">
      <c r="A2431" s="17"/>
      <c r="B2431" s="16"/>
      <c r="C2431" s="15"/>
      <c r="D2431" s="14"/>
      <c r="E2431" s="13"/>
      <c r="F2431" s="13"/>
      <c r="G2431" s="13"/>
      <c r="H2431" s="13"/>
      <c r="I2431" s="12"/>
      <c r="J2431" s="11"/>
      <c r="K2431" s="62"/>
    </row>
    <row r="2432" spans="1:11" ht="107.25" customHeight="1">
      <c r="A2432" s="17"/>
      <c r="B2432" s="16"/>
      <c r="C2432" s="15"/>
      <c r="D2432" s="14"/>
      <c r="E2432" s="13"/>
      <c r="F2432" s="13"/>
      <c r="G2432" s="13"/>
      <c r="H2432" s="13"/>
      <c r="I2432" s="12"/>
      <c r="J2432" s="11"/>
      <c r="K2432" s="62"/>
    </row>
    <row r="2433" spans="1:11" ht="107.25" customHeight="1">
      <c r="A2433" s="17"/>
      <c r="B2433" s="16"/>
      <c r="C2433" s="15"/>
      <c r="D2433" s="14"/>
      <c r="E2433" s="13"/>
      <c r="F2433" s="13"/>
      <c r="G2433" s="13"/>
      <c r="H2433" s="13"/>
      <c r="I2433" s="12"/>
      <c r="J2433" s="11"/>
      <c r="K2433" s="62"/>
    </row>
    <row r="2434" spans="1:11" ht="107.25" customHeight="1">
      <c r="A2434" s="17"/>
      <c r="B2434" s="16"/>
      <c r="C2434" s="15"/>
      <c r="D2434" s="14"/>
      <c r="E2434" s="13"/>
      <c r="F2434" s="13"/>
      <c r="G2434" s="13"/>
      <c r="H2434" s="13"/>
      <c r="I2434" s="12"/>
      <c r="J2434" s="11"/>
      <c r="K2434" s="62"/>
    </row>
    <row r="2435" spans="1:11" ht="107.25" customHeight="1">
      <c r="A2435" s="17"/>
      <c r="B2435" s="16"/>
      <c r="C2435" s="15"/>
      <c r="D2435" s="14"/>
      <c r="E2435" s="13"/>
      <c r="F2435" s="13"/>
      <c r="G2435" s="13"/>
      <c r="H2435" s="13"/>
      <c r="I2435" s="12"/>
      <c r="J2435" s="11"/>
      <c r="K2435" s="62"/>
    </row>
    <row r="2436" spans="1:11" ht="107.25" customHeight="1">
      <c r="A2436" s="17"/>
      <c r="B2436" s="16"/>
      <c r="C2436" s="15"/>
      <c r="D2436" s="14"/>
      <c r="E2436" s="13"/>
      <c r="F2436" s="13"/>
      <c r="G2436" s="13"/>
      <c r="H2436" s="13"/>
      <c r="I2436" s="12"/>
      <c r="J2436" s="11"/>
      <c r="K2436" s="62"/>
    </row>
    <row r="2437" spans="1:11" ht="107.25" customHeight="1">
      <c r="A2437" s="17"/>
      <c r="B2437" s="16"/>
      <c r="C2437" s="15"/>
      <c r="D2437" s="14"/>
      <c r="E2437" s="13"/>
      <c r="F2437" s="13"/>
      <c r="G2437" s="13"/>
      <c r="H2437" s="13"/>
      <c r="I2437" s="12"/>
      <c r="J2437" s="11"/>
      <c r="K2437" s="62"/>
    </row>
    <row r="2438" spans="1:11" ht="107.25" customHeight="1">
      <c r="A2438" s="17"/>
      <c r="B2438" s="16"/>
      <c r="C2438" s="15"/>
      <c r="D2438" s="14"/>
      <c r="E2438" s="13"/>
      <c r="F2438" s="13"/>
      <c r="G2438" s="13"/>
      <c r="H2438" s="13"/>
      <c r="I2438" s="12"/>
      <c r="J2438" s="11"/>
      <c r="K2438" s="62"/>
    </row>
    <row r="2439" spans="1:11" ht="107.25" customHeight="1">
      <c r="A2439" s="17"/>
      <c r="B2439" s="16"/>
      <c r="C2439" s="15"/>
      <c r="D2439" s="14"/>
      <c r="E2439" s="13"/>
      <c r="F2439" s="13"/>
      <c r="G2439" s="13"/>
      <c r="H2439" s="13"/>
      <c r="I2439" s="12"/>
      <c r="J2439" s="11"/>
      <c r="K2439" s="62"/>
    </row>
    <row r="2440" spans="1:11" ht="107.25" customHeight="1">
      <c r="A2440" s="17"/>
      <c r="B2440" s="16"/>
      <c r="C2440" s="15"/>
      <c r="D2440" s="14"/>
      <c r="E2440" s="13"/>
      <c r="F2440" s="13"/>
      <c r="G2440" s="13"/>
      <c r="H2440" s="13"/>
      <c r="I2440" s="12"/>
      <c r="J2440" s="11"/>
      <c r="K2440" s="62"/>
    </row>
    <row r="2441" spans="1:11" ht="107.25" customHeight="1">
      <c r="A2441" s="17"/>
      <c r="B2441" s="16"/>
      <c r="C2441" s="15"/>
      <c r="D2441" s="14"/>
      <c r="E2441" s="13"/>
      <c r="F2441" s="13"/>
      <c r="G2441" s="13"/>
      <c r="H2441" s="13"/>
      <c r="I2441" s="12"/>
      <c r="J2441" s="11"/>
      <c r="K2441" s="62"/>
    </row>
    <row r="2442" spans="1:11" ht="107.25" customHeight="1">
      <c r="A2442" s="17"/>
      <c r="B2442" s="16"/>
      <c r="C2442" s="15"/>
      <c r="D2442" s="14"/>
      <c r="E2442" s="13"/>
      <c r="F2442" s="13"/>
      <c r="G2442" s="13"/>
      <c r="H2442" s="13"/>
      <c r="I2442" s="12"/>
      <c r="J2442" s="11"/>
      <c r="K2442" s="62"/>
    </row>
    <row r="2443" spans="1:11" ht="107.25" customHeight="1">
      <c r="A2443" s="17"/>
      <c r="B2443" s="16"/>
      <c r="C2443" s="15"/>
      <c r="D2443" s="14"/>
      <c r="E2443" s="13"/>
      <c r="F2443" s="13"/>
      <c r="G2443" s="13"/>
      <c r="H2443" s="13"/>
      <c r="I2443" s="12"/>
      <c r="J2443" s="11"/>
      <c r="K2443" s="62"/>
    </row>
    <row r="2444" spans="1:11" ht="107.25" customHeight="1">
      <c r="A2444" s="17"/>
      <c r="B2444" s="16"/>
      <c r="C2444" s="15"/>
      <c r="D2444" s="14"/>
      <c r="E2444" s="13"/>
      <c r="F2444" s="13"/>
      <c r="G2444" s="13"/>
      <c r="H2444" s="13"/>
      <c r="I2444" s="12"/>
      <c r="J2444" s="11"/>
      <c r="K2444" s="62"/>
    </row>
    <row r="2445" spans="1:11" ht="107.25" customHeight="1">
      <c r="A2445" s="17"/>
      <c r="B2445" s="16"/>
      <c r="C2445" s="15"/>
      <c r="D2445" s="14"/>
      <c r="E2445" s="13"/>
      <c r="F2445" s="13"/>
      <c r="G2445" s="13"/>
      <c r="H2445" s="13"/>
      <c r="I2445" s="12"/>
      <c r="J2445" s="11"/>
      <c r="K2445" s="62"/>
    </row>
    <row r="2446" spans="1:11" ht="107.25" customHeight="1">
      <c r="A2446" s="17"/>
      <c r="B2446" s="16"/>
      <c r="C2446" s="15"/>
      <c r="D2446" s="14"/>
      <c r="E2446" s="13"/>
      <c r="F2446" s="13"/>
      <c r="G2446" s="13"/>
      <c r="H2446" s="13"/>
      <c r="I2446" s="12"/>
      <c r="J2446" s="11"/>
      <c r="K2446" s="62"/>
    </row>
    <row r="2447" spans="1:11" ht="107.25" customHeight="1">
      <c r="A2447" s="17"/>
      <c r="B2447" s="16"/>
      <c r="C2447" s="15"/>
      <c r="D2447" s="14"/>
      <c r="E2447" s="13"/>
      <c r="F2447" s="13"/>
      <c r="G2447" s="13"/>
      <c r="H2447" s="13"/>
      <c r="I2447" s="12"/>
      <c r="J2447" s="11"/>
      <c r="K2447" s="62"/>
    </row>
    <row r="2448" spans="1:11" ht="107.25" customHeight="1">
      <c r="A2448" s="17"/>
      <c r="B2448" s="16"/>
      <c r="C2448" s="15"/>
      <c r="D2448" s="14"/>
      <c r="E2448" s="13"/>
      <c r="F2448" s="13"/>
      <c r="G2448" s="13"/>
      <c r="H2448" s="13"/>
      <c r="I2448" s="12"/>
      <c r="J2448" s="11"/>
      <c r="K2448" s="62"/>
    </row>
    <row r="2449" spans="1:11" ht="107.25" customHeight="1">
      <c r="A2449" s="17"/>
      <c r="B2449" s="16"/>
      <c r="C2449" s="15"/>
      <c r="D2449" s="14"/>
      <c r="E2449" s="13"/>
      <c r="F2449" s="13"/>
      <c r="G2449" s="13"/>
      <c r="H2449" s="13"/>
      <c r="I2449" s="12"/>
      <c r="J2449" s="11"/>
      <c r="K2449" s="62"/>
    </row>
    <row r="2450" spans="1:11" ht="107.25" customHeight="1">
      <c r="A2450" s="17"/>
      <c r="B2450" s="16"/>
      <c r="C2450" s="15"/>
      <c r="D2450" s="14"/>
      <c r="E2450" s="13"/>
      <c r="F2450" s="13"/>
      <c r="G2450" s="13"/>
      <c r="H2450" s="13"/>
      <c r="I2450" s="12"/>
      <c r="J2450" s="11"/>
      <c r="K2450" s="62"/>
    </row>
    <row r="2451" spans="1:11" ht="107.25" customHeight="1">
      <c r="A2451" s="17"/>
      <c r="B2451" s="16"/>
      <c r="C2451" s="15"/>
      <c r="D2451" s="14"/>
      <c r="E2451" s="13"/>
      <c r="F2451" s="13"/>
      <c r="G2451" s="13"/>
      <c r="H2451" s="13"/>
      <c r="I2451" s="12"/>
      <c r="J2451" s="11"/>
      <c r="K2451" s="62"/>
    </row>
    <row r="2452" spans="1:11" ht="107.25" customHeight="1">
      <c r="A2452" s="17"/>
      <c r="B2452" s="16"/>
      <c r="C2452" s="15"/>
      <c r="D2452" s="14"/>
      <c r="E2452" s="13"/>
      <c r="F2452" s="13"/>
      <c r="G2452" s="13"/>
      <c r="H2452" s="13"/>
      <c r="I2452" s="12"/>
      <c r="J2452" s="11"/>
      <c r="K2452" s="62"/>
    </row>
    <row r="2453" spans="1:11" ht="107.25" customHeight="1">
      <c r="A2453" s="17"/>
      <c r="B2453" s="16"/>
      <c r="C2453" s="15"/>
      <c r="D2453" s="14"/>
      <c r="E2453" s="13"/>
      <c r="F2453" s="13"/>
      <c r="G2453" s="13"/>
      <c r="H2453" s="13"/>
      <c r="I2453" s="12"/>
      <c r="J2453" s="11"/>
      <c r="K2453" s="62"/>
    </row>
    <row r="2454" spans="1:11" ht="107.25" customHeight="1">
      <c r="A2454" s="17"/>
      <c r="B2454" s="16"/>
      <c r="C2454" s="15"/>
      <c r="D2454" s="14"/>
      <c r="E2454" s="13"/>
      <c r="F2454" s="13"/>
      <c r="G2454" s="13"/>
      <c r="H2454" s="13"/>
      <c r="I2454" s="12"/>
      <c r="J2454" s="11"/>
      <c r="K2454" s="62"/>
    </row>
    <row r="2455" spans="1:11" ht="107.25" customHeight="1">
      <c r="A2455" s="17"/>
      <c r="B2455" s="16"/>
      <c r="C2455" s="15"/>
      <c r="D2455" s="14"/>
      <c r="E2455" s="13"/>
      <c r="F2455" s="13"/>
      <c r="G2455" s="13"/>
      <c r="H2455" s="13"/>
      <c r="I2455" s="12"/>
      <c r="J2455" s="11"/>
      <c r="K2455" s="62"/>
    </row>
    <row r="2456" spans="1:11" ht="107.25" customHeight="1">
      <c r="A2456" s="17"/>
      <c r="B2456" s="16"/>
      <c r="C2456" s="15"/>
      <c r="D2456" s="14"/>
      <c r="E2456" s="13"/>
      <c r="F2456" s="13"/>
      <c r="G2456" s="13"/>
      <c r="H2456" s="13"/>
      <c r="I2456" s="12"/>
      <c r="J2456" s="11"/>
      <c r="K2456" s="62"/>
    </row>
    <row r="2457" spans="1:11" ht="107.25" customHeight="1">
      <c r="A2457" s="17"/>
      <c r="B2457" s="16"/>
      <c r="C2457" s="15"/>
      <c r="D2457" s="14"/>
      <c r="E2457" s="13"/>
      <c r="F2457" s="13"/>
      <c r="G2457" s="13"/>
      <c r="H2457" s="13"/>
      <c r="I2457" s="12"/>
      <c r="J2457" s="11"/>
      <c r="K2457" s="62"/>
    </row>
    <row r="2458" spans="1:11" ht="107.25" customHeight="1">
      <c r="A2458" s="17"/>
      <c r="B2458" s="16"/>
      <c r="C2458" s="15"/>
      <c r="D2458" s="14"/>
      <c r="E2458" s="13"/>
      <c r="F2458" s="13"/>
      <c r="G2458" s="13"/>
      <c r="H2458" s="13"/>
      <c r="I2458" s="12"/>
      <c r="J2458" s="11"/>
      <c r="K2458" s="62"/>
    </row>
    <row r="2459" spans="1:11" ht="107.25" customHeight="1">
      <c r="A2459" s="17"/>
      <c r="B2459" s="16"/>
      <c r="C2459" s="15"/>
      <c r="D2459" s="14"/>
      <c r="E2459" s="13"/>
      <c r="F2459" s="13"/>
      <c r="G2459" s="13"/>
      <c r="H2459" s="13"/>
      <c r="I2459" s="12"/>
      <c r="J2459" s="11"/>
      <c r="K2459" s="62"/>
    </row>
    <row r="2460" spans="1:11" ht="107.25" customHeight="1">
      <c r="A2460" s="17"/>
      <c r="B2460" s="16"/>
      <c r="C2460" s="15"/>
      <c r="D2460" s="14"/>
      <c r="E2460" s="13"/>
      <c r="F2460" s="13"/>
      <c r="G2460" s="13"/>
      <c r="H2460" s="13"/>
      <c r="I2460" s="12"/>
      <c r="J2460" s="11"/>
      <c r="K2460" s="62"/>
    </row>
    <row r="2461" spans="1:11" ht="107.25" customHeight="1">
      <c r="A2461" s="17"/>
      <c r="B2461" s="16"/>
      <c r="C2461" s="15"/>
      <c r="D2461" s="14"/>
      <c r="E2461" s="13"/>
      <c r="F2461" s="13"/>
      <c r="G2461" s="13"/>
      <c r="H2461" s="13"/>
      <c r="I2461" s="12"/>
      <c r="J2461" s="11"/>
      <c r="K2461" s="62"/>
    </row>
    <row r="2462" spans="1:11" ht="107.25" customHeight="1">
      <c r="A2462" s="17"/>
      <c r="B2462" s="16"/>
      <c r="C2462" s="15"/>
      <c r="D2462" s="14"/>
      <c r="E2462" s="13"/>
      <c r="F2462" s="13"/>
      <c r="G2462" s="13"/>
      <c r="H2462" s="13"/>
      <c r="I2462" s="12"/>
      <c r="J2462" s="11"/>
      <c r="K2462" s="62"/>
    </row>
    <row r="2463" spans="1:11" ht="107.25" customHeight="1">
      <c r="A2463" s="17"/>
      <c r="B2463" s="16"/>
      <c r="C2463" s="15"/>
      <c r="D2463" s="14"/>
      <c r="E2463" s="13"/>
      <c r="F2463" s="13"/>
      <c r="G2463" s="13"/>
      <c r="H2463" s="13"/>
      <c r="I2463" s="12"/>
      <c r="J2463" s="11"/>
      <c r="K2463" s="62"/>
    </row>
    <row r="2464" spans="1:11" ht="107.25" customHeight="1">
      <c r="A2464" s="17"/>
      <c r="B2464" s="16"/>
      <c r="C2464" s="15"/>
      <c r="D2464" s="14"/>
      <c r="E2464" s="13"/>
      <c r="F2464" s="13"/>
      <c r="G2464" s="13"/>
      <c r="H2464" s="13"/>
      <c r="I2464" s="12"/>
      <c r="J2464" s="11"/>
      <c r="K2464" s="62"/>
    </row>
    <row r="2465" spans="1:11" ht="107.25" customHeight="1">
      <c r="A2465" s="17"/>
      <c r="B2465" s="16"/>
      <c r="C2465" s="15"/>
      <c r="D2465" s="14"/>
      <c r="E2465" s="13"/>
      <c r="F2465" s="13"/>
      <c r="G2465" s="13"/>
      <c r="H2465" s="13"/>
      <c r="I2465" s="12"/>
      <c r="J2465" s="11"/>
      <c r="K2465" s="62"/>
    </row>
    <row r="2466" spans="1:11" ht="107.25" customHeight="1">
      <c r="A2466" s="17"/>
      <c r="B2466" s="16"/>
      <c r="C2466" s="15"/>
      <c r="D2466" s="14"/>
      <c r="E2466" s="13"/>
      <c r="F2466" s="13"/>
      <c r="G2466" s="13"/>
      <c r="H2466" s="13"/>
      <c r="I2466" s="12"/>
      <c r="J2466" s="11"/>
      <c r="K2466" s="62"/>
    </row>
    <row r="2467" spans="1:11" ht="107.25" customHeight="1">
      <c r="A2467" s="17"/>
      <c r="B2467" s="16"/>
      <c r="C2467" s="15"/>
      <c r="D2467" s="14"/>
      <c r="E2467" s="13"/>
      <c r="F2467" s="13"/>
      <c r="G2467" s="13"/>
      <c r="H2467" s="13"/>
      <c r="I2467" s="12"/>
      <c r="J2467" s="11"/>
      <c r="K2467" s="62"/>
    </row>
    <row r="2468" spans="1:11" ht="107.25" customHeight="1">
      <c r="A2468" s="17"/>
      <c r="B2468" s="16"/>
      <c r="C2468" s="15"/>
      <c r="D2468" s="14"/>
      <c r="E2468" s="13"/>
      <c r="F2468" s="13"/>
      <c r="G2468" s="13"/>
      <c r="H2468" s="13"/>
      <c r="I2468" s="12"/>
      <c r="J2468" s="11"/>
      <c r="K2468" s="62"/>
    </row>
    <row r="2469" spans="1:11" ht="107.25" customHeight="1">
      <c r="A2469" s="17"/>
      <c r="B2469" s="16"/>
      <c r="C2469" s="15"/>
      <c r="D2469" s="14"/>
      <c r="E2469" s="13"/>
      <c r="F2469" s="13"/>
      <c r="G2469" s="13"/>
      <c r="H2469" s="13"/>
      <c r="I2469" s="12"/>
      <c r="J2469" s="11"/>
      <c r="K2469" s="62"/>
    </row>
    <row r="2470" spans="1:11" ht="107.25" customHeight="1">
      <c r="A2470" s="17"/>
      <c r="B2470" s="16"/>
      <c r="C2470" s="15"/>
      <c r="D2470" s="14"/>
      <c r="E2470" s="13"/>
      <c r="F2470" s="13"/>
      <c r="G2470" s="13"/>
      <c r="H2470" s="13"/>
      <c r="I2470" s="12"/>
      <c r="J2470" s="11"/>
      <c r="K2470" s="62"/>
    </row>
    <row r="2471" spans="1:11" ht="107.25" customHeight="1">
      <c r="A2471" s="17"/>
      <c r="B2471" s="16"/>
      <c r="C2471" s="15"/>
      <c r="D2471" s="14"/>
      <c r="E2471" s="13"/>
      <c r="F2471" s="13"/>
      <c r="G2471" s="13"/>
      <c r="H2471" s="13"/>
      <c r="I2471" s="12"/>
      <c r="J2471" s="11"/>
      <c r="K2471" s="62"/>
    </row>
    <row r="2472" spans="1:11" ht="107.25" customHeight="1">
      <c r="A2472" s="17"/>
      <c r="B2472" s="16"/>
      <c r="C2472" s="15"/>
      <c r="D2472" s="14"/>
      <c r="E2472" s="13"/>
      <c r="F2472" s="13"/>
      <c r="G2472" s="13"/>
      <c r="H2472" s="13"/>
      <c r="I2472" s="12"/>
      <c r="J2472" s="11"/>
      <c r="K2472" s="62"/>
    </row>
    <row r="2473" spans="1:11" ht="107.25" customHeight="1">
      <c r="A2473" s="17"/>
      <c r="B2473" s="16"/>
      <c r="C2473" s="15"/>
      <c r="D2473" s="14"/>
      <c r="E2473" s="13"/>
      <c r="F2473" s="13"/>
      <c r="G2473" s="13"/>
      <c r="H2473" s="13"/>
      <c r="I2473" s="12"/>
      <c r="J2473" s="11"/>
      <c r="K2473" s="62"/>
    </row>
    <row r="2474" spans="1:11" ht="107.25" customHeight="1">
      <c r="A2474" s="17"/>
      <c r="B2474" s="16"/>
      <c r="C2474" s="15"/>
      <c r="D2474" s="14"/>
      <c r="E2474" s="13"/>
      <c r="F2474" s="13"/>
      <c r="G2474" s="13"/>
      <c r="H2474" s="13"/>
      <c r="I2474" s="12"/>
      <c r="J2474" s="11"/>
      <c r="K2474" s="62"/>
    </row>
    <row r="2475" spans="1:11" ht="107.25" customHeight="1">
      <c r="A2475" s="17"/>
      <c r="B2475" s="16"/>
      <c r="C2475" s="15"/>
      <c r="D2475" s="14"/>
      <c r="E2475" s="13"/>
      <c r="F2475" s="13"/>
      <c r="G2475" s="13"/>
      <c r="H2475" s="13"/>
      <c r="I2475" s="12"/>
      <c r="J2475" s="11"/>
      <c r="K2475" s="62"/>
    </row>
    <row r="2476" spans="1:11" ht="107.25" customHeight="1">
      <c r="A2476" s="17"/>
      <c r="B2476" s="16"/>
      <c r="C2476" s="15"/>
      <c r="D2476" s="14"/>
      <c r="E2476" s="13"/>
      <c r="F2476" s="13"/>
      <c r="G2476" s="13"/>
      <c r="H2476" s="13"/>
      <c r="I2476" s="12"/>
      <c r="J2476" s="11"/>
      <c r="K2476" s="62"/>
    </row>
    <row r="2477" spans="1:11" ht="107.25" customHeight="1">
      <c r="A2477" s="17"/>
      <c r="B2477" s="16"/>
      <c r="C2477" s="15"/>
      <c r="D2477" s="14"/>
      <c r="E2477" s="13"/>
      <c r="F2477" s="13"/>
      <c r="G2477" s="13"/>
      <c r="H2477" s="13"/>
      <c r="I2477" s="12"/>
      <c r="J2477" s="11"/>
      <c r="K2477" s="62"/>
    </row>
    <row r="2478" spans="1:11" ht="107.25" customHeight="1">
      <c r="A2478" s="17"/>
      <c r="B2478" s="16"/>
      <c r="C2478" s="15"/>
      <c r="D2478" s="14"/>
      <c r="E2478" s="13"/>
      <c r="F2478" s="13"/>
      <c r="G2478" s="13"/>
      <c r="H2478" s="13"/>
      <c r="I2478" s="12"/>
      <c r="J2478" s="11"/>
      <c r="K2478" s="62"/>
    </row>
    <row r="2479" spans="1:11" ht="107.25" customHeight="1">
      <c r="A2479" s="17"/>
      <c r="B2479" s="16"/>
      <c r="C2479" s="15"/>
      <c r="D2479" s="14"/>
      <c r="E2479" s="13"/>
      <c r="F2479" s="13"/>
      <c r="G2479" s="13"/>
      <c r="H2479" s="13"/>
      <c r="I2479" s="12"/>
      <c r="J2479" s="11"/>
      <c r="K2479" s="62"/>
    </row>
    <row r="2480" spans="1:11" ht="107.25" customHeight="1">
      <c r="A2480" s="17"/>
      <c r="B2480" s="16"/>
      <c r="C2480" s="15"/>
      <c r="D2480" s="14"/>
      <c r="E2480" s="13"/>
      <c r="F2480" s="13"/>
      <c r="G2480" s="13"/>
      <c r="H2480" s="13"/>
      <c r="I2480" s="12"/>
      <c r="J2480" s="11"/>
      <c r="K2480" s="62"/>
    </row>
    <row r="2481" spans="1:11" ht="107.25" customHeight="1">
      <c r="A2481" s="17"/>
      <c r="B2481" s="16"/>
      <c r="C2481" s="15"/>
      <c r="D2481" s="14"/>
      <c r="E2481" s="13"/>
      <c r="F2481" s="13"/>
      <c r="G2481" s="13"/>
      <c r="H2481" s="13"/>
      <c r="I2481" s="12"/>
      <c r="J2481" s="11"/>
      <c r="K2481" s="62"/>
    </row>
    <row r="2482" spans="1:11" ht="107.25" customHeight="1">
      <c r="A2482" s="17"/>
      <c r="B2482" s="16"/>
      <c r="C2482" s="15"/>
      <c r="D2482" s="14"/>
      <c r="E2482" s="13"/>
      <c r="F2482" s="13"/>
      <c r="G2482" s="13"/>
      <c r="H2482" s="13"/>
      <c r="I2482" s="12"/>
      <c r="J2482" s="11"/>
      <c r="K2482" s="62"/>
    </row>
    <row r="2483" spans="1:11" ht="107.25" customHeight="1">
      <c r="A2483" s="17"/>
      <c r="B2483" s="16"/>
      <c r="C2483" s="15"/>
      <c r="D2483" s="14"/>
      <c r="E2483" s="13"/>
      <c r="F2483" s="13"/>
      <c r="G2483" s="13"/>
      <c r="H2483" s="13"/>
      <c r="I2483" s="12"/>
      <c r="J2483" s="11"/>
      <c r="K2483" s="62"/>
    </row>
    <row r="2484" spans="1:11" ht="107.25" customHeight="1">
      <c r="A2484" s="17"/>
      <c r="B2484" s="16"/>
      <c r="C2484" s="15"/>
      <c r="D2484" s="14"/>
      <c r="E2484" s="13"/>
      <c r="F2484" s="13"/>
      <c r="G2484" s="13"/>
      <c r="H2484" s="13"/>
      <c r="I2484" s="12"/>
      <c r="J2484" s="11"/>
      <c r="K2484" s="62"/>
    </row>
    <row r="2485" spans="1:11" ht="107.25" customHeight="1">
      <c r="A2485" s="17"/>
      <c r="B2485" s="16"/>
      <c r="C2485" s="15"/>
      <c r="D2485" s="14"/>
      <c r="E2485" s="13"/>
      <c r="F2485" s="13"/>
      <c r="G2485" s="13"/>
      <c r="H2485" s="13"/>
      <c r="I2485" s="12"/>
      <c r="J2485" s="11"/>
      <c r="K2485" s="62"/>
    </row>
    <row r="2486" spans="1:11" ht="107.25" customHeight="1">
      <c r="A2486" s="17"/>
      <c r="B2486" s="16"/>
      <c r="C2486" s="15"/>
      <c r="D2486" s="14"/>
      <c r="E2486" s="13"/>
      <c r="F2486" s="13"/>
      <c r="G2486" s="13"/>
      <c r="H2486" s="13"/>
      <c r="I2486" s="12"/>
      <c r="J2486" s="11"/>
      <c r="K2486" s="62"/>
    </row>
    <row r="2487" spans="1:11" ht="107.25" customHeight="1">
      <c r="A2487" s="17"/>
      <c r="B2487" s="16"/>
      <c r="C2487" s="15"/>
      <c r="D2487" s="14"/>
      <c r="E2487" s="13"/>
      <c r="F2487" s="13"/>
      <c r="G2487" s="13"/>
      <c r="H2487" s="13"/>
      <c r="I2487" s="12"/>
      <c r="J2487" s="11"/>
      <c r="K2487" s="62"/>
    </row>
    <row r="2488" spans="1:11" ht="107.25" customHeight="1">
      <c r="A2488" s="17"/>
      <c r="B2488" s="16"/>
      <c r="C2488" s="15"/>
      <c r="D2488" s="14"/>
      <c r="E2488" s="13"/>
      <c r="F2488" s="13"/>
      <c r="G2488" s="13"/>
      <c r="H2488" s="13"/>
      <c r="I2488" s="12"/>
      <c r="J2488" s="11"/>
      <c r="K2488" s="62"/>
    </row>
    <row r="2489" spans="1:11" ht="107.25" customHeight="1">
      <c r="A2489" s="17"/>
      <c r="B2489" s="16"/>
      <c r="C2489" s="15"/>
      <c r="D2489" s="14"/>
      <c r="E2489" s="13"/>
      <c r="F2489" s="13"/>
      <c r="G2489" s="13"/>
      <c r="H2489" s="13"/>
      <c r="I2489" s="12"/>
      <c r="J2489" s="11"/>
      <c r="K2489" s="62"/>
    </row>
    <row r="2490" spans="1:11" ht="107.25" customHeight="1">
      <c r="A2490" s="17"/>
      <c r="B2490" s="16"/>
      <c r="C2490" s="15"/>
      <c r="D2490" s="14"/>
      <c r="E2490" s="13"/>
      <c r="F2490" s="13"/>
      <c r="G2490" s="13"/>
      <c r="H2490" s="13"/>
      <c r="I2490" s="12"/>
      <c r="J2490" s="11"/>
      <c r="K2490" s="62"/>
    </row>
    <row r="2491" spans="1:11" ht="107.25" customHeight="1">
      <c r="A2491" s="17"/>
      <c r="B2491" s="16"/>
      <c r="C2491" s="15"/>
      <c r="D2491" s="14"/>
      <c r="E2491" s="13"/>
      <c r="F2491" s="13"/>
      <c r="G2491" s="13"/>
      <c r="H2491" s="13"/>
      <c r="I2491" s="12"/>
      <c r="J2491" s="11"/>
      <c r="K2491" s="62"/>
    </row>
    <row r="2492" spans="1:11" ht="107.25" customHeight="1">
      <c r="A2492" s="17"/>
      <c r="B2492" s="16"/>
      <c r="C2492" s="15"/>
      <c r="D2492" s="14"/>
      <c r="E2492" s="13"/>
      <c r="F2492" s="13"/>
      <c r="G2492" s="13"/>
      <c r="H2492" s="13"/>
      <c r="I2492" s="12"/>
      <c r="J2492" s="11"/>
      <c r="K2492" s="62"/>
    </row>
    <row r="2493" spans="1:11" ht="107.25" customHeight="1">
      <c r="A2493" s="17"/>
      <c r="B2493" s="16"/>
      <c r="C2493" s="15"/>
      <c r="D2493" s="14"/>
      <c r="E2493" s="13"/>
      <c r="F2493" s="13"/>
      <c r="G2493" s="13"/>
      <c r="H2493" s="13"/>
      <c r="I2493" s="12"/>
      <c r="J2493" s="11"/>
      <c r="K2493" s="62"/>
    </row>
    <row r="2494" spans="1:11" ht="107.25" customHeight="1">
      <c r="A2494" s="17"/>
      <c r="B2494" s="16"/>
      <c r="C2494" s="15"/>
      <c r="D2494" s="14"/>
      <c r="E2494" s="13"/>
      <c r="F2494" s="13"/>
      <c r="G2494" s="13"/>
      <c r="H2494" s="13"/>
      <c r="I2494" s="12"/>
      <c r="J2494" s="11"/>
      <c r="K2494" s="62"/>
    </row>
    <row r="2495" spans="1:11" ht="107.25" customHeight="1">
      <c r="A2495" s="17"/>
      <c r="B2495" s="16"/>
      <c r="C2495" s="15"/>
      <c r="D2495" s="14"/>
      <c r="E2495" s="13"/>
      <c r="F2495" s="13"/>
      <c r="G2495" s="13"/>
      <c r="H2495" s="13"/>
      <c r="I2495" s="12"/>
      <c r="J2495" s="11"/>
      <c r="K2495" s="62"/>
    </row>
    <row r="2496" spans="1:11" ht="107.25" customHeight="1">
      <c r="A2496" s="17"/>
      <c r="B2496" s="16"/>
      <c r="C2496" s="15"/>
      <c r="D2496" s="14"/>
      <c r="E2496" s="13"/>
      <c r="F2496" s="13"/>
      <c r="G2496" s="13"/>
      <c r="H2496" s="13"/>
      <c r="I2496" s="12"/>
      <c r="J2496" s="11"/>
      <c r="K2496" s="62"/>
    </row>
    <row r="2497" spans="1:11" ht="107.25" customHeight="1">
      <c r="A2497" s="17"/>
      <c r="B2497" s="16"/>
      <c r="C2497" s="15"/>
      <c r="D2497" s="14"/>
      <c r="E2497" s="13"/>
      <c r="F2497" s="13"/>
      <c r="G2497" s="13"/>
      <c r="H2497" s="13"/>
      <c r="I2497" s="12"/>
      <c r="J2497" s="11"/>
      <c r="K2497" s="62"/>
    </row>
    <row r="2498" spans="1:11" ht="107.25" customHeight="1">
      <c r="A2498" s="17"/>
      <c r="B2498" s="16"/>
      <c r="C2498" s="15"/>
      <c r="D2498" s="14"/>
      <c r="E2498" s="13"/>
      <c r="F2498" s="13"/>
      <c r="G2498" s="13"/>
      <c r="H2498" s="13"/>
      <c r="I2498" s="12"/>
      <c r="J2498" s="11"/>
      <c r="K2498" s="62"/>
    </row>
    <row r="2499" spans="1:11" ht="107.25" customHeight="1">
      <c r="A2499" s="17"/>
      <c r="B2499" s="16"/>
      <c r="C2499" s="15"/>
      <c r="D2499" s="14"/>
      <c r="E2499" s="13"/>
      <c r="F2499" s="13"/>
      <c r="G2499" s="13"/>
      <c r="H2499" s="13"/>
      <c r="I2499" s="12"/>
      <c r="J2499" s="11"/>
      <c r="K2499" s="62"/>
    </row>
    <row r="2500" spans="1:11" ht="107.25" customHeight="1">
      <c r="A2500" s="17"/>
      <c r="B2500" s="16"/>
      <c r="C2500" s="15"/>
      <c r="D2500" s="14"/>
      <c r="E2500" s="13"/>
      <c r="F2500" s="13"/>
      <c r="G2500" s="13"/>
      <c r="H2500" s="13"/>
      <c r="I2500" s="12"/>
      <c r="J2500" s="11"/>
      <c r="K2500" s="62"/>
    </row>
    <row r="2501" spans="1:11" ht="107.25" customHeight="1">
      <c r="A2501" s="17"/>
      <c r="B2501" s="16"/>
      <c r="C2501" s="15"/>
      <c r="D2501" s="14"/>
      <c r="E2501" s="13"/>
      <c r="F2501" s="13"/>
      <c r="G2501" s="13"/>
      <c r="H2501" s="13"/>
      <c r="I2501" s="12"/>
      <c r="J2501" s="11"/>
      <c r="K2501" s="62"/>
    </row>
    <row r="2502" spans="1:11" ht="107.25" customHeight="1">
      <c r="A2502" s="17"/>
      <c r="B2502" s="16"/>
      <c r="C2502" s="15"/>
      <c r="D2502" s="14"/>
      <c r="E2502" s="13"/>
      <c r="F2502" s="13"/>
      <c r="G2502" s="13"/>
      <c r="H2502" s="13"/>
      <c r="I2502" s="12"/>
      <c r="J2502" s="11"/>
      <c r="K2502" s="62"/>
    </row>
    <row r="2503" spans="1:11" ht="107.25" customHeight="1">
      <c r="A2503" s="17"/>
      <c r="B2503" s="16"/>
      <c r="C2503" s="15"/>
      <c r="D2503" s="14"/>
      <c r="E2503" s="13"/>
      <c r="F2503" s="13"/>
      <c r="G2503" s="13"/>
      <c r="H2503" s="13"/>
      <c r="I2503" s="12"/>
      <c r="J2503" s="11"/>
      <c r="K2503" s="62"/>
    </row>
    <row r="2504" spans="1:11" ht="107.25" customHeight="1">
      <c r="A2504" s="17"/>
      <c r="B2504" s="16"/>
      <c r="C2504" s="15"/>
      <c r="D2504" s="14"/>
      <c r="E2504" s="13"/>
      <c r="F2504" s="13"/>
      <c r="G2504" s="13"/>
      <c r="H2504" s="13"/>
      <c r="I2504" s="12"/>
      <c r="J2504" s="11"/>
      <c r="K2504" s="62"/>
    </row>
    <row r="2505" spans="1:11" ht="107.25" customHeight="1">
      <c r="A2505" s="17"/>
      <c r="B2505" s="16"/>
      <c r="C2505" s="15"/>
      <c r="D2505" s="14"/>
      <c r="E2505" s="13"/>
      <c r="F2505" s="13"/>
      <c r="G2505" s="13"/>
      <c r="H2505" s="13"/>
      <c r="I2505" s="12"/>
      <c r="J2505" s="11"/>
      <c r="K2505" s="62"/>
    </row>
    <row r="2506" spans="1:11" ht="107.25" customHeight="1">
      <c r="A2506" s="17"/>
      <c r="B2506" s="16"/>
      <c r="C2506" s="15"/>
      <c r="D2506" s="14"/>
      <c r="E2506" s="13"/>
      <c r="F2506" s="13"/>
      <c r="G2506" s="13"/>
      <c r="H2506" s="13"/>
      <c r="I2506" s="12"/>
      <c r="J2506" s="11"/>
      <c r="K2506" s="62"/>
    </row>
    <row r="2507" spans="1:11" ht="107.25" customHeight="1">
      <c r="A2507" s="17"/>
      <c r="B2507" s="16"/>
      <c r="C2507" s="15"/>
      <c r="D2507" s="14"/>
      <c r="E2507" s="13"/>
      <c r="F2507" s="13"/>
      <c r="G2507" s="13"/>
      <c r="H2507" s="13"/>
      <c r="I2507" s="12"/>
      <c r="J2507" s="11"/>
      <c r="K2507" s="62"/>
    </row>
    <row r="2508" spans="1:11" ht="107.25" customHeight="1">
      <c r="A2508" s="17"/>
      <c r="B2508" s="16"/>
      <c r="C2508" s="15"/>
      <c r="D2508" s="14"/>
      <c r="E2508" s="13"/>
      <c r="F2508" s="13"/>
      <c r="G2508" s="13"/>
      <c r="H2508" s="13"/>
      <c r="I2508" s="12"/>
      <c r="J2508" s="11"/>
      <c r="K2508" s="62"/>
    </row>
    <row r="2509" spans="1:11" ht="107.25" customHeight="1">
      <c r="A2509" s="17"/>
      <c r="B2509" s="16"/>
      <c r="C2509" s="15"/>
      <c r="D2509" s="14"/>
      <c r="E2509" s="13"/>
      <c r="F2509" s="13"/>
      <c r="G2509" s="13"/>
      <c r="H2509" s="13"/>
      <c r="I2509" s="12"/>
      <c r="J2509" s="11"/>
      <c r="K2509" s="62"/>
    </row>
    <row r="2510" spans="1:11" ht="107.25" customHeight="1">
      <c r="A2510" s="17"/>
      <c r="B2510" s="16"/>
      <c r="C2510" s="15"/>
      <c r="D2510" s="14"/>
      <c r="E2510" s="13"/>
      <c r="F2510" s="13"/>
      <c r="G2510" s="13"/>
      <c r="H2510" s="13"/>
      <c r="I2510" s="12"/>
      <c r="J2510" s="11"/>
      <c r="K2510" s="62"/>
    </row>
    <row r="2511" spans="1:11" ht="107.25" customHeight="1">
      <c r="A2511" s="17"/>
      <c r="B2511" s="16"/>
      <c r="C2511" s="15"/>
      <c r="D2511" s="14"/>
      <c r="E2511" s="13"/>
      <c r="F2511" s="13"/>
      <c r="G2511" s="13"/>
      <c r="H2511" s="13"/>
      <c r="I2511" s="12"/>
      <c r="J2511" s="11"/>
      <c r="K2511" s="62"/>
    </row>
    <row r="2512" spans="1:11" ht="107.25" customHeight="1">
      <c r="A2512" s="17"/>
      <c r="B2512" s="16"/>
      <c r="C2512" s="15"/>
      <c r="D2512" s="14"/>
      <c r="E2512" s="13"/>
      <c r="F2512" s="13"/>
      <c r="G2512" s="13"/>
      <c r="H2512" s="13"/>
      <c r="I2512" s="12"/>
      <c r="J2512" s="11"/>
      <c r="K2512" s="62"/>
    </row>
    <row r="2513" spans="1:11" ht="107.25" customHeight="1">
      <c r="A2513" s="17"/>
      <c r="B2513" s="16"/>
      <c r="C2513" s="15"/>
      <c r="D2513" s="14"/>
      <c r="E2513" s="13"/>
      <c r="F2513" s="13"/>
      <c r="G2513" s="13"/>
      <c r="H2513" s="13"/>
      <c r="I2513" s="12"/>
      <c r="J2513" s="11"/>
      <c r="K2513" s="62"/>
    </row>
    <row r="2514" spans="1:11" ht="107.25" customHeight="1">
      <c r="A2514" s="17"/>
      <c r="B2514" s="16"/>
      <c r="C2514" s="15"/>
      <c r="D2514" s="14"/>
      <c r="E2514" s="13"/>
      <c r="F2514" s="13"/>
      <c r="G2514" s="13"/>
      <c r="H2514" s="13"/>
      <c r="I2514" s="12"/>
      <c r="J2514" s="11"/>
      <c r="K2514" s="62"/>
    </row>
    <row r="2515" spans="1:11" ht="107.25" customHeight="1">
      <c r="A2515" s="17"/>
      <c r="B2515" s="16"/>
      <c r="C2515" s="15"/>
      <c r="D2515" s="14"/>
      <c r="E2515" s="13"/>
      <c r="F2515" s="13"/>
      <c r="G2515" s="13"/>
      <c r="H2515" s="13"/>
      <c r="I2515" s="12"/>
      <c r="J2515" s="11"/>
      <c r="K2515" s="62"/>
    </row>
    <row r="2516" spans="1:11" ht="107.25" customHeight="1">
      <c r="A2516" s="17"/>
      <c r="B2516" s="16"/>
      <c r="C2516" s="15"/>
      <c r="D2516" s="14"/>
      <c r="E2516" s="13"/>
      <c r="F2516" s="13"/>
      <c r="G2516" s="13"/>
      <c r="H2516" s="13"/>
      <c r="I2516" s="12"/>
      <c r="J2516" s="11"/>
      <c r="K2516" s="62"/>
    </row>
    <row r="2517" spans="1:11" ht="107.25" customHeight="1">
      <c r="A2517" s="17"/>
      <c r="B2517" s="16"/>
      <c r="C2517" s="15"/>
      <c r="D2517" s="14"/>
      <c r="E2517" s="13"/>
      <c r="F2517" s="13"/>
      <c r="G2517" s="13"/>
      <c r="H2517" s="13"/>
      <c r="I2517" s="12"/>
      <c r="J2517" s="11"/>
      <c r="K2517" s="62"/>
    </row>
    <row r="2518" spans="1:11" ht="107.25" customHeight="1">
      <c r="A2518" s="17"/>
      <c r="B2518" s="16"/>
      <c r="C2518" s="15"/>
      <c r="D2518" s="14"/>
      <c r="E2518" s="13"/>
      <c r="F2518" s="13"/>
      <c r="G2518" s="13"/>
      <c r="H2518" s="13"/>
      <c r="I2518" s="12"/>
      <c r="J2518" s="11"/>
      <c r="K2518" s="62"/>
    </row>
    <row r="2519" spans="1:11" ht="107.25" customHeight="1">
      <c r="A2519" s="17"/>
      <c r="B2519" s="16"/>
      <c r="C2519" s="15"/>
      <c r="D2519" s="14"/>
      <c r="E2519" s="13"/>
      <c r="F2519" s="13"/>
      <c r="G2519" s="13"/>
      <c r="H2519" s="13"/>
      <c r="I2519" s="12"/>
      <c r="J2519" s="11"/>
      <c r="K2519" s="62"/>
    </row>
    <row r="2520" spans="1:11" ht="107.25" customHeight="1">
      <c r="A2520" s="17"/>
      <c r="B2520" s="16"/>
      <c r="C2520" s="15"/>
      <c r="D2520" s="14"/>
      <c r="E2520" s="13"/>
      <c r="F2520" s="13"/>
      <c r="G2520" s="13"/>
      <c r="H2520" s="13"/>
      <c r="I2520" s="12"/>
      <c r="J2520" s="11"/>
      <c r="K2520" s="62"/>
    </row>
    <row r="2521" spans="1:11" ht="107.25" customHeight="1">
      <c r="A2521" s="17"/>
      <c r="B2521" s="16"/>
      <c r="C2521" s="15"/>
      <c r="D2521" s="14"/>
      <c r="E2521" s="13"/>
      <c r="F2521" s="13"/>
      <c r="G2521" s="13"/>
      <c r="H2521" s="13"/>
      <c r="I2521" s="12"/>
      <c r="J2521" s="11"/>
      <c r="K2521" s="62"/>
    </row>
    <row r="2522" spans="1:11" ht="107.25" customHeight="1">
      <c r="A2522" s="17"/>
      <c r="B2522" s="16"/>
      <c r="C2522" s="15"/>
      <c r="D2522" s="14"/>
      <c r="E2522" s="13"/>
      <c r="F2522" s="13"/>
      <c r="G2522" s="13"/>
      <c r="H2522" s="13"/>
      <c r="I2522" s="12"/>
      <c r="J2522" s="11"/>
      <c r="K2522" s="62"/>
    </row>
    <row r="2523" spans="1:11" ht="107.25" customHeight="1">
      <c r="A2523" s="17"/>
      <c r="B2523" s="16"/>
      <c r="C2523" s="15"/>
      <c r="D2523" s="14"/>
      <c r="E2523" s="13"/>
      <c r="F2523" s="13"/>
      <c r="G2523" s="13"/>
      <c r="H2523" s="13"/>
      <c r="I2523" s="12"/>
      <c r="J2523" s="11"/>
      <c r="K2523" s="62"/>
    </row>
    <row r="2524" spans="1:11" ht="107.25" customHeight="1">
      <c r="A2524" s="17"/>
      <c r="B2524" s="16"/>
      <c r="C2524" s="15"/>
      <c r="D2524" s="14"/>
      <c r="E2524" s="13"/>
      <c r="F2524" s="13"/>
      <c r="G2524" s="13"/>
      <c r="H2524" s="13"/>
      <c r="I2524" s="12"/>
      <c r="J2524" s="11"/>
      <c r="K2524" s="62"/>
    </row>
    <row r="2525" spans="1:11" ht="107.25" customHeight="1">
      <c r="A2525" s="17"/>
      <c r="B2525" s="16"/>
      <c r="C2525" s="15"/>
      <c r="D2525" s="14"/>
      <c r="E2525" s="13"/>
      <c r="F2525" s="13"/>
      <c r="G2525" s="13"/>
      <c r="H2525" s="13"/>
      <c r="I2525" s="12"/>
      <c r="J2525" s="11"/>
      <c r="K2525" s="62"/>
    </row>
    <row r="2526" spans="1:11" ht="107.25" customHeight="1">
      <c r="A2526" s="17"/>
      <c r="B2526" s="16"/>
      <c r="C2526" s="15"/>
      <c r="D2526" s="14"/>
      <c r="E2526" s="13"/>
      <c r="F2526" s="13"/>
      <c r="G2526" s="13"/>
      <c r="H2526" s="13"/>
      <c r="I2526" s="12"/>
      <c r="J2526" s="11"/>
      <c r="K2526" s="62"/>
    </row>
    <row r="2527" spans="1:11" ht="107.25" customHeight="1">
      <c r="A2527" s="17"/>
      <c r="B2527" s="16"/>
      <c r="C2527" s="15"/>
      <c r="D2527" s="14"/>
      <c r="E2527" s="13"/>
      <c r="F2527" s="13"/>
      <c r="G2527" s="13"/>
      <c r="H2527" s="13"/>
      <c r="I2527" s="12"/>
      <c r="J2527" s="11"/>
      <c r="K2527" s="62"/>
    </row>
    <row r="2528" spans="1:11" ht="107.25" customHeight="1">
      <c r="A2528" s="17"/>
      <c r="B2528" s="16"/>
      <c r="C2528" s="15"/>
      <c r="D2528" s="14"/>
      <c r="E2528" s="13"/>
      <c r="F2528" s="13"/>
      <c r="G2528" s="13"/>
      <c r="H2528" s="13"/>
      <c r="I2528" s="12"/>
      <c r="J2528" s="11"/>
      <c r="K2528" s="62"/>
    </row>
    <row r="2529" spans="1:11" ht="107.25" customHeight="1">
      <c r="A2529" s="17"/>
      <c r="B2529" s="16"/>
      <c r="C2529" s="15"/>
      <c r="D2529" s="14"/>
      <c r="E2529" s="13"/>
      <c r="F2529" s="13"/>
      <c r="G2529" s="13"/>
      <c r="H2529" s="13"/>
      <c r="I2529" s="12"/>
      <c r="J2529" s="11"/>
      <c r="K2529" s="62"/>
    </row>
    <row r="2530" spans="1:11" ht="107.25" customHeight="1">
      <c r="A2530" s="17"/>
      <c r="B2530" s="16"/>
      <c r="C2530" s="15"/>
      <c r="D2530" s="14"/>
      <c r="E2530" s="13"/>
      <c r="F2530" s="13"/>
      <c r="G2530" s="13"/>
      <c r="H2530" s="13"/>
      <c r="I2530" s="12"/>
      <c r="J2530" s="11"/>
      <c r="K2530" s="62"/>
    </row>
    <row r="2531" spans="1:11" ht="107.25" customHeight="1">
      <c r="A2531" s="17"/>
      <c r="B2531" s="16"/>
      <c r="C2531" s="15"/>
      <c r="D2531" s="14"/>
      <c r="E2531" s="13"/>
      <c r="F2531" s="13"/>
      <c r="G2531" s="13"/>
      <c r="H2531" s="13"/>
      <c r="I2531" s="12"/>
      <c r="J2531" s="11"/>
      <c r="K2531" s="62"/>
    </row>
    <row r="2532" spans="1:11" ht="107.25" customHeight="1">
      <c r="A2532" s="17"/>
      <c r="B2532" s="16"/>
      <c r="C2532" s="15"/>
      <c r="D2532" s="14"/>
      <c r="E2532" s="13"/>
      <c r="F2532" s="13"/>
      <c r="G2532" s="13"/>
      <c r="H2532" s="13"/>
      <c r="I2532" s="12"/>
      <c r="J2532" s="11"/>
      <c r="K2532" s="62"/>
    </row>
    <row r="2533" spans="1:11" ht="107.25" customHeight="1">
      <c r="A2533" s="17"/>
      <c r="B2533" s="16"/>
      <c r="C2533" s="15"/>
      <c r="D2533" s="14"/>
      <c r="E2533" s="13"/>
      <c r="F2533" s="13"/>
      <c r="G2533" s="13"/>
      <c r="H2533" s="13"/>
      <c r="I2533" s="12"/>
      <c r="J2533" s="11"/>
      <c r="K2533" s="62"/>
    </row>
    <row r="2534" spans="1:11" ht="107.25" customHeight="1">
      <c r="A2534" s="17"/>
      <c r="B2534" s="16"/>
      <c r="C2534" s="15"/>
      <c r="D2534" s="14"/>
      <c r="E2534" s="13"/>
      <c r="F2534" s="13"/>
      <c r="G2534" s="13"/>
      <c r="H2534" s="13"/>
      <c r="I2534" s="12"/>
      <c r="J2534" s="11"/>
      <c r="K2534" s="62"/>
    </row>
    <row r="2535" spans="1:11" ht="107.25" customHeight="1">
      <c r="A2535" s="17"/>
      <c r="B2535" s="16"/>
      <c r="C2535" s="15"/>
      <c r="D2535" s="14"/>
      <c r="E2535" s="13"/>
      <c r="F2535" s="13"/>
      <c r="G2535" s="13"/>
      <c r="H2535" s="13"/>
      <c r="I2535" s="12"/>
      <c r="J2535" s="11"/>
      <c r="K2535" s="62"/>
    </row>
    <row r="2536" spans="1:11" ht="107.25" customHeight="1">
      <c r="A2536" s="17"/>
      <c r="B2536" s="16"/>
      <c r="C2536" s="15"/>
      <c r="D2536" s="14"/>
      <c r="E2536" s="13"/>
      <c r="F2536" s="13"/>
      <c r="G2536" s="13"/>
      <c r="H2536" s="13"/>
      <c r="I2536" s="12"/>
      <c r="J2536" s="11"/>
      <c r="K2536" s="62"/>
    </row>
    <row r="2537" spans="1:11" ht="107.25" customHeight="1">
      <c r="A2537" s="17"/>
      <c r="B2537" s="16"/>
      <c r="C2537" s="15"/>
      <c r="D2537" s="14"/>
      <c r="E2537" s="13"/>
      <c r="F2537" s="13"/>
      <c r="G2537" s="13"/>
      <c r="H2537" s="13"/>
      <c r="I2537" s="12"/>
      <c r="J2537" s="11"/>
      <c r="K2537" s="62"/>
    </row>
    <row r="2538" spans="1:11" ht="107.25" customHeight="1">
      <c r="A2538" s="17"/>
      <c r="B2538" s="16"/>
      <c r="C2538" s="15"/>
      <c r="D2538" s="14"/>
      <c r="E2538" s="13"/>
      <c r="F2538" s="13"/>
      <c r="G2538" s="13"/>
      <c r="H2538" s="13"/>
      <c r="I2538" s="12"/>
      <c r="J2538" s="11"/>
      <c r="K2538" s="62"/>
    </row>
    <row r="2539" spans="1:11" ht="107.25" customHeight="1">
      <c r="A2539" s="17"/>
      <c r="B2539" s="16"/>
      <c r="C2539" s="15"/>
      <c r="D2539" s="14"/>
      <c r="E2539" s="13"/>
      <c r="F2539" s="13"/>
      <c r="G2539" s="13"/>
      <c r="H2539" s="13"/>
      <c r="I2539" s="12"/>
      <c r="J2539" s="11"/>
      <c r="K2539" s="62"/>
    </row>
    <row r="2540" spans="1:11" ht="107.25" customHeight="1">
      <c r="A2540" s="17"/>
      <c r="B2540" s="16"/>
      <c r="C2540" s="15"/>
      <c r="D2540" s="14"/>
      <c r="E2540" s="13"/>
      <c r="F2540" s="13"/>
      <c r="G2540" s="13"/>
      <c r="H2540" s="13"/>
      <c r="I2540" s="12"/>
      <c r="J2540" s="11"/>
      <c r="K2540" s="62"/>
    </row>
    <row r="2541" spans="1:11" ht="107.25" customHeight="1">
      <c r="A2541" s="17"/>
      <c r="B2541" s="16"/>
      <c r="C2541" s="15"/>
      <c r="D2541" s="14"/>
      <c r="E2541" s="13"/>
      <c r="F2541" s="13"/>
      <c r="G2541" s="13"/>
      <c r="H2541" s="13"/>
      <c r="I2541" s="12"/>
      <c r="J2541" s="11"/>
      <c r="K2541" s="62"/>
    </row>
    <row r="2542" spans="1:11" ht="107.25" customHeight="1">
      <c r="A2542" s="17"/>
      <c r="B2542" s="16"/>
      <c r="C2542" s="15"/>
      <c r="D2542" s="14"/>
      <c r="E2542" s="13"/>
      <c r="F2542" s="13"/>
      <c r="G2542" s="13"/>
      <c r="H2542" s="13"/>
      <c r="I2542" s="12"/>
      <c r="J2542" s="11"/>
      <c r="K2542" s="62"/>
    </row>
    <row r="2543" spans="1:11" ht="107.25" customHeight="1">
      <c r="A2543" s="17"/>
      <c r="B2543" s="16"/>
      <c r="C2543" s="15"/>
      <c r="D2543" s="14"/>
      <c r="E2543" s="13"/>
      <c r="F2543" s="13"/>
      <c r="G2543" s="13"/>
      <c r="H2543" s="13"/>
      <c r="I2543" s="12"/>
      <c r="J2543" s="11"/>
      <c r="K2543" s="62"/>
    </row>
    <row r="2544" spans="1:11" ht="107.25" customHeight="1">
      <c r="A2544" s="17"/>
      <c r="B2544" s="16"/>
      <c r="C2544" s="15"/>
      <c r="D2544" s="14"/>
      <c r="E2544" s="13"/>
      <c r="F2544" s="13"/>
      <c r="G2544" s="13"/>
      <c r="H2544" s="13"/>
      <c r="I2544" s="12"/>
      <c r="J2544" s="11"/>
      <c r="K2544" s="62"/>
    </row>
    <row r="2545" spans="1:11" ht="107.25" customHeight="1">
      <c r="A2545" s="17"/>
      <c r="B2545" s="16"/>
      <c r="C2545" s="15"/>
      <c r="D2545" s="14"/>
      <c r="E2545" s="13"/>
      <c r="F2545" s="13"/>
      <c r="G2545" s="13"/>
      <c r="H2545" s="13"/>
      <c r="I2545" s="12"/>
      <c r="J2545" s="11"/>
      <c r="K2545" s="62"/>
    </row>
    <row r="2546" spans="1:11" ht="107.25" customHeight="1">
      <c r="A2546" s="17"/>
      <c r="B2546" s="16"/>
      <c r="C2546" s="15"/>
      <c r="D2546" s="14"/>
      <c r="E2546" s="13"/>
      <c r="F2546" s="13"/>
      <c r="G2546" s="13"/>
      <c r="H2546" s="13"/>
      <c r="I2546" s="12"/>
      <c r="J2546" s="11"/>
      <c r="K2546" s="62"/>
    </row>
    <row r="2547" spans="1:11" ht="107.25" customHeight="1">
      <c r="A2547" s="17"/>
      <c r="B2547" s="16"/>
      <c r="C2547" s="15"/>
      <c r="D2547" s="14"/>
      <c r="E2547" s="13"/>
      <c r="F2547" s="13"/>
      <c r="G2547" s="13"/>
      <c r="H2547" s="13"/>
      <c r="I2547" s="12"/>
      <c r="J2547" s="11"/>
      <c r="K2547" s="62"/>
    </row>
    <row r="2548" spans="1:11" ht="107.25" customHeight="1">
      <c r="A2548" s="17"/>
      <c r="B2548" s="16"/>
      <c r="C2548" s="15"/>
      <c r="D2548" s="14"/>
      <c r="E2548" s="13"/>
      <c r="F2548" s="13"/>
      <c r="G2548" s="13"/>
      <c r="H2548" s="13"/>
      <c r="I2548" s="12"/>
      <c r="J2548" s="11"/>
      <c r="K2548" s="62"/>
    </row>
    <row r="2549" spans="1:11" ht="107.25" customHeight="1">
      <c r="A2549" s="17"/>
      <c r="B2549" s="16"/>
      <c r="C2549" s="15"/>
      <c r="D2549" s="14"/>
      <c r="E2549" s="13"/>
      <c r="F2549" s="13"/>
      <c r="G2549" s="13"/>
      <c r="H2549" s="13"/>
      <c r="I2549" s="12"/>
      <c r="J2549" s="11"/>
      <c r="K2549" s="62"/>
    </row>
    <row r="2550" spans="1:11" ht="107.25" customHeight="1">
      <c r="A2550" s="17"/>
      <c r="B2550" s="16"/>
      <c r="C2550" s="15"/>
      <c r="D2550" s="14"/>
      <c r="E2550" s="13"/>
      <c r="F2550" s="13"/>
      <c r="G2550" s="13"/>
      <c r="H2550" s="13"/>
      <c r="I2550" s="12"/>
      <c r="J2550" s="11"/>
      <c r="K2550" s="62"/>
    </row>
    <row r="2551" spans="1:11" ht="107.25" customHeight="1">
      <c r="A2551" s="17"/>
      <c r="B2551" s="16"/>
      <c r="C2551" s="15"/>
      <c r="D2551" s="14"/>
      <c r="E2551" s="13"/>
      <c r="F2551" s="13"/>
      <c r="G2551" s="13"/>
      <c r="H2551" s="13"/>
      <c r="I2551" s="12"/>
      <c r="J2551" s="11"/>
      <c r="K2551" s="62"/>
    </row>
    <row r="2552" spans="1:11" ht="107.25" customHeight="1">
      <c r="A2552" s="17"/>
      <c r="B2552" s="16"/>
      <c r="C2552" s="15"/>
      <c r="D2552" s="14"/>
      <c r="E2552" s="13"/>
      <c r="F2552" s="13"/>
      <c r="G2552" s="13"/>
      <c r="H2552" s="13"/>
      <c r="I2552" s="12"/>
      <c r="J2552" s="11"/>
      <c r="K2552" s="62"/>
    </row>
    <row r="2553" spans="1:11" ht="107.25" customHeight="1">
      <c r="A2553" s="17"/>
      <c r="B2553" s="16"/>
      <c r="C2553" s="15"/>
      <c r="D2553" s="14"/>
      <c r="E2553" s="13"/>
      <c r="F2553" s="13"/>
      <c r="G2553" s="13"/>
      <c r="H2553" s="13"/>
      <c r="I2553" s="12"/>
      <c r="J2553" s="11"/>
      <c r="K2553" s="62"/>
    </row>
    <row r="2554" spans="1:11" ht="107.25" customHeight="1">
      <c r="A2554" s="17"/>
      <c r="B2554" s="16"/>
      <c r="C2554" s="15"/>
      <c r="D2554" s="14"/>
      <c r="E2554" s="13"/>
      <c r="F2554" s="13"/>
      <c r="G2554" s="13"/>
      <c r="H2554" s="13"/>
      <c r="I2554" s="12"/>
      <c r="J2554" s="11"/>
      <c r="K2554" s="62"/>
    </row>
    <row r="2555" spans="1:11" ht="107.25" customHeight="1">
      <c r="A2555" s="17"/>
      <c r="B2555" s="16"/>
      <c r="C2555" s="15"/>
      <c r="D2555" s="14"/>
      <c r="E2555" s="13"/>
      <c r="F2555" s="13"/>
      <c r="G2555" s="13"/>
      <c r="H2555" s="13"/>
      <c r="I2555" s="12"/>
      <c r="J2555" s="11"/>
      <c r="K2555" s="62"/>
    </row>
    <row r="2556" spans="1:11" ht="107.25" customHeight="1">
      <c r="A2556" s="17"/>
      <c r="B2556" s="16"/>
      <c r="C2556" s="15"/>
      <c r="D2556" s="14"/>
      <c r="E2556" s="13"/>
      <c r="F2556" s="13"/>
      <c r="G2556" s="13"/>
      <c r="H2556" s="13"/>
      <c r="I2556" s="12"/>
      <c r="J2556" s="11"/>
      <c r="K2556" s="62"/>
    </row>
    <row r="2557" spans="1:11" ht="107.25" customHeight="1">
      <c r="A2557" s="17"/>
      <c r="B2557" s="16"/>
      <c r="C2557" s="15"/>
      <c r="D2557" s="14"/>
      <c r="E2557" s="13"/>
      <c r="F2557" s="13"/>
      <c r="G2557" s="13"/>
      <c r="H2557" s="13"/>
      <c r="I2557" s="12"/>
      <c r="J2557" s="11"/>
      <c r="K2557" s="62"/>
    </row>
    <row r="2558" spans="1:11" ht="107.25" customHeight="1">
      <c r="A2558" s="17"/>
      <c r="B2558" s="16"/>
      <c r="C2558" s="15"/>
      <c r="D2558" s="14"/>
      <c r="E2558" s="13"/>
      <c r="F2558" s="13"/>
      <c r="G2558" s="13"/>
      <c r="H2558" s="13"/>
      <c r="I2558" s="12"/>
      <c r="J2558" s="11"/>
      <c r="K2558" s="62"/>
    </row>
    <row r="2559" spans="1:11" ht="107.25" customHeight="1">
      <c r="A2559" s="17"/>
      <c r="B2559" s="16"/>
      <c r="C2559" s="15"/>
      <c r="D2559" s="14"/>
      <c r="E2559" s="13"/>
      <c r="F2559" s="13"/>
      <c r="G2559" s="13"/>
      <c r="H2559" s="13"/>
      <c r="I2559" s="12"/>
      <c r="J2559" s="11"/>
      <c r="K2559" s="62"/>
    </row>
    <row r="2560" spans="1:11" ht="107.25" customHeight="1">
      <c r="A2560" s="17"/>
      <c r="B2560" s="16"/>
      <c r="C2560" s="15"/>
      <c r="D2560" s="14"/>
      <c r="E2560" s="13"/>
      <c r="F2560" s="13"/>
      <c r="G2560" s="13"/>
      <c r="H2560" s="13"/>
      <c r="I2560" s="12"/>
      <c r="J2560" s="11"/>
      <c r="K2560" s="62"/>
    </row>
    <row r="2561" spans="1:11" ht="107.25" customHeight="1">
      <c r="A2561" s="17"/>
      <c r="B2561" s="16"/>
      <c r="C2561" s="15"/>
      <c r="D2561" s="14"/>
      <c r="E2561" s="13"/>
      <c r="F2561" s="13"/>
      <c r="G2561" s="13"/>
      <c r="H2561" s="13"/>
      <c r="I2561" s="12"/>
      <c r="J2561" s="11"/>
      <c r="K2561" s="62"/>
    </row>
    <row r="2562" spans="1:11" ht="107.25" customHeight="1">
      <c r="A2562" s="17"/>
      <c r="B2562" s="16"/>
      <c r="C2562" s="15"/>
      <c r="D2562" s="14"/>
      <c r="E2562" s="13"/>
      <c r="F2562" s="13"/>
      <c r="G2562" s="13"/>
      <c r="H2562" s="13"/>
      <c r="I2562" s="12"/>
      <c r="J2562" s="11"/>
      <c r="K2562" s="62"/>
    </row>
    <row r="2563" spans="1:11" ht="107.25" customHeight="1">
      <c r="A2563" s="17"/>
      <c r="B2563" s="16"/>
      <c r="C2563" s="15"/>
      <c r="D2563" s="14"/>
      <c r="E2563" s="13"/>
      <c r="F2563" s="13"/>
      <c r="G2563" s="13"/>
      <c r="H2563" s="13"/>
      <c r="I2563" s="12"/>
      <c r="J2563" s="11"/>
      <c r="K2563" s="62"/>
    </row>
    <row r="2564" spans="1:11" ht="107.25" customHeight="1">
      <c r="A2564" s="17"/>
      <c r="B2564" s="16"/>
      <c r="C2564" s="15"/>
      <c r="D2564" s="14"/>
      <c r="E2564" s="13"/>
      <c r="F2564" s="13"/>
      <c r="G2564" s="13"/>
      <c r="H2564" s="13"/>
      <c r="I2564" s="12"/>
      <c r="J2564" s="11"/>
      <c r="K2564" s="62"/>
    </row>
    <row r="2565" spans="1:11" ht="107.25" customHeight="1">
      <c r="A2565" s="17"/>
      <c r="B2565" s="16"/>
      <c r="C2565" s="15"/>
      <c r="D2565" s="14"/>
      <c r="E2565" s="13"/>
      <c r="F2565" s="13"/>
      <c r="G2565" s="13"/>
      <c r="H2565" s="13"/>
      <c r="I2565" s="12"/>
      <c r="J2565" s="11"/>
      <c r="K2565" s="62"/>
    </row>
    <row r="2566" spans="1:11" ht="107.25" customHeight="1">
      <c r="A2566" s="17"/>
      <c r="B2566" s="16"/>
      <c r="C2566" s="15"/>
      <c r="D2566" s="14"/>
      <c r="E2566" s="13"/>
      <c r="F2566" s="13"/>
      <c r="G2566" s="13"/>
      <c r="H2566" s="13"/>
      <c r="I2566" s="12"/>
      <c r="J2566" s="11"/>
      <c r="K2566" s="62"/>
    </row>
    <row r="2567" spans="1:11" ht="107.25" customHeight="1">
      <c r="A2567" s="17"/>
      <c r="B2567" s="16"/>
      <c r="C2567" s="15"/>
      <c r="D2567" s="14"/>
      <c r="E2567" s="13"/>
      <c r="F2567" s="13"/>
      <c r="G2567" s="13"/>
      <c r="H2567" s="13"/>
      <c r="I2567" s="12"/>
      <c r="J2567" s="11"/>
      <c r="K2567" s="62"/>
    </row>
    <row r="2568" spans="1:11" ht="107.25" customHeight="1">
      <c r="A2568" s="17"/>
      <c r="B2568" s="16"/>
      <c r="C2568" s="15"/>
      <c r="D2568" s="14"/>
      <c r="E2568" s="13"/>
      <c r="F2568" s="13"/>
      <c r="G2568" s="13"/>
      <c r="H2568" s="13"/>
      <c r="I2568" s="12"/>
      <c r="J2568" s="11"/>
      <c r="K2568" s="62"/>
    </row>
    <row r="2569" spans="1:11" ht="107.25" customHeight="1">
      <c r="A2569" s="17"/>
      <c r="B2569" s="16"/>
      <c r="C2569" s="15"/>
      <c r="D2569" s="14"/>
      <c r="E2569" s="13"/>
      <c r="F2569" s="13"/>
      <c r="G2569" s="13"/>
      <c r="H2569" s="13"/>
      <c r="I2569" s="12"/>
      <c r="J2569" s="11"/>
      <c r="K2569" s="62"/>
    </row>
    <row r="2570" spans="1:11" ht="107.25" customHeight="1">
      <c r="A2570" s="17"/>
      <c r="B2570" s="16"/>
      <c r="C2570" s="15"/>
      <c r="D2570" s="14"/>
      <c r="E2570" s="13"/>
      <c r="F2570" s="13"/>
      <c r="G2570" s="13"/>
      <c r="H2570" s="13"/>
      <c r="I2570" s="12"/>
      <c r="J2570" s="11"/>
      <c r="K2570" s="62"/>
    </row>
    <row r="2571" spans="1:11" ht="107.25" customHeight="1">
      <c r="A2571" s="17"/>
      <c r="B2571" s="16"/>
      <c r="C2571" s="15"/>
      <c r="D2571" s="14"/>
      <c r="E2571" s="13"/>
      <c r="F2571" s="13"/>
      <c r="G2571" s="13"/>
      <c r="H2571" s="13"/>
      <c r="I2571" s="12"/>
      <c r="J2571" s="11"/>
      <c r="K2571" s="62"/>
    </row>
    <row r="2572" spans="1:11" ht="107.25" customHeight="1">
      <c r="A2572" s="17"/>
      <c r="B2572" s="16"/>
      <c r="C2572" s="15"/>
      <c r="D2572" s="14"/>
      <c r="E2572" s="13"/>
      <c r="F2572" s="13"/>
      <c r="G2572" s="13"/>
      <c r="H2572" s="13"/>
      <c r="I2572" s="12"/>
      <c r="J2572" s="11"/>
      <c r="K2572" s="62"/>
    </row>
    <row r="2573" spans="1:11" ht="107.25" customHeight="1">
      <c r="A2573" s="17"/>
      <c r="B2573" s="16"/>
      <c r="C2573" s="15"/>
      <c r="D2573" s="14"/>
      <c r="E2573" s="13"/>
      <c r="F2573" s="13"/>
      <c r="G2573" s="13"/>
      <c r="H2573" s="13"/>
      <c r="I2573" s="12"/>
      <c r="J2573" s="11"/>
      <c r="K2573" s="62"/>
    </row>
    <row r="2574" spans="1:11" ht="107.25" customHeight="1">
      <c r="A2574" s="17"/>
      <c r="B2574" s="16"/>
      <c r="C2574" s="15"/>
      <c r="D2574" s="14"/>
      <c r="E2574" s="13"/>
      <c r="F2574" s="13"/>
      <c r="G2574" s="13"/>
      <c r="H2574" s="13"/>
      <c r="I2574" s="12"/>
      <c r="J2574" s="11"/>
      <c r="K2574" s="62"/>
    </row>
    <row r="2575" spans="1:11" ht="107.25" customHeight="1">
      <c r="A2575" s="17"/>
      <c r="B2575" s="16"/>
      <c r="C2575" s="15"/>
      <c r="D2575" s="14"/>
      <c r="E2575" s="13"/>
      <c r="F2575" s="13"/>
      <c r="G2575" s="13"/>
      <c r="H2575" s="13"/>
      <c r="I2575" s="12"/>
      <c r="J2575" s="11"/>
      <c r="K2575" s="62"/>
    </row>
    <row r="2576" spans="1:11" ht="107.25" customHeight="1">
      <c r="A2576" s="17"/>
      <c r="B2576" s="16"/>
      <c r="C2576" s="15"/>
      <c r="D2576" s="14"/>
      <c r="E2576" s="13"/>
      <c r="F2576" s="13"/>
      <c r="G2576" s="13"/>
      <c r="H2576" s="13"/>
      <c r="I2576" s="12"/>
      <c r="J2576" s="11"/>
      <c r="K2576" s="62"/>
    </row>
    <row r="2577" spans="1:11" ht="107.25" customHeight="1">
      <c r="A2577" s="17"/>
      <c r="B2577" s="16"/>
      <c r="C2577" s="15"/>
      <c r="D2577" s="14"/>
      <c r="E2577" s="13"/>
      <c r="F2577" s="13"/>
      <c r="G2577" s="13"/>
      <c r="H2577" s="13"/>
      <c r="I2577" s="12"/>
      <c r="J2577" s="11"/>
      <c r="K2577" s="62"/>
    </row>
    <row r="2578" spans="1:11" ht="107.25" customHeight="1">
      <c r="A2578" s="17"/>
      <c r="B2578" s="16"/>
      <c r="C2578" s="15"/>
      <c r="D2578" s="14"/>
      <c r="E2578" s="13"/>
      <c r="F2578" s="13"/>
      <c r="G2578" s="13"/>
      <c r="H2578" s="13"/>
      <c r="I2578" s="12"/>
      <c r="J2578" s="11"/>
      <c r="K2578" s="62"/>
    </row>
    <row r="2579" spans="1:11" ht="107.25" customHeight="1">
      <c r="A2579" s="17"/>
      <c r="B2579" s="16"/>
      <c r="C2579" s="15"/>
      <c r="D2579" s="14"/>
      <c r="E2579" s="13"/>
      <c r="F2579" s="13"/>
      <c r="G2579" s="13"/>
      <c r="H2579" s="13"/>
      <c r="I2579" s="12"/>
      <c r="J2579" s="11"/>
      <c r="K2579" s="62"/>
    </row>
    <row r="2580" spans="1:11" ht="107.25" customHeight="1">
      <c r="A2580" s="17"/>
      <c r="B2580" s="16"/>
      <c r="C2580" s="15"/>
      <c r="D2580" s="14"/>
      <c r="E2580" s="13"/>
      <c r="F2580" s="13"/>
      <c r="G2580" s="13"/>
      <c r="H2580" s="13"/>
      <c r="I2580" s="12"/>
      <c r="J2580" s="11"/>
      <c r="K2580" s="62"/>
    </row>
    <row r="2581" spans="1:11" ht="107.25" customHeight="1">
      <c r="A2581" s="17"/>
      <c r="B2581" s="16"/>
      <c r="C2581" s="15"/>
      <c r="D2581" s="14"/>
      <c r="E2581" s="13"/>
      <c r="F2581" s="13"/>
      <c r="G2581" s="13"/>
      <c r="H2581" s="13"/>
      <c r="I2581" s="12"/>
      <c r="J2581" s="11"/>
      <c r="K2581" s="62"/>
    </row>
    <row r="2582" spans="1:11" ht="107.25" customHeight="1">
      <c r="A2582" s="17"/>
      <c r="B2582" s="16"/>
      <c r="C2582" s="15"/>
      <c r="D2582" s="14"/>
      <c r="E2582" s="13"/>
      <c r="F2582" s="13"/>
      <c r="G2582" s="13"/>
      <c r="H2582" s="13"/>
      <c r="I2582" s="12"/>
      <c r="J2582" s="11"/>
      <c r="K2582" s="62"/>
    </row>
    <row r="2583" spans="1:11" ht="107.25" customHeight="1">
      <c r="A2583" s="17"/>
      <c r="B2583" s="16"/>
      <c r="C2583" s="15"/>
      <c r="D2583" s="14"/>
      <c r="E2583" s="13"/>
      <c r="F2583" s="13"/>
      <c r="G2583" s="13"/>
      <c r="H2583" s="13"/>
      <c r="I2583" s="12"/>
      <c r="J2583" s="11"/>
      <c r="K2583" s="62"/>
    </row>
    <row r="2584" spans="1:11" ht="107.25" customHeight="1">
      <c r="A2584" s="17"/>
      <c r="B2584" s="16"/>
      <c r="C2584" s="15"/>
      <c r="D2584" s="14"/>
      <c r="E2584" s="13"/>
      <c r="F2584" s="13"/>
      <c r="G2584" s="13"/>
      <c r="H2584" s="13"/>
      <c r="I2584" s="12"/>
      <c r="J2584" s="11"/>
      <c r="K2584" s="62"/>
    </row>
    <row r="2585" spans="1:11" ht="107.25" customHeight="1">
      <c r="A2585" s="17"/>
      <c r="B2585" s="16"/>
      <c r="C2585" s="15"/>
      <c r="D2585" s="14"/>
      <c r="E2585" s="13"/>
      <c r="F2585" s="13"/>
      <c r="G2585" s="13"/>
      <c r="H2585" s="13"/>
      <c r="I2585" s="12"/>
      <c r="J2585" s="11"/>
      <c r="K2585" s="62"/>
    </row>
    <row r="2586" spans="1:11" ht="107.25" customHeight="1">
      <c r="A2586" s="17"/>
      <c r="B2586" s="16"/>
      <c r="C2586" s="15"/>
      <c r="D2586" s="14"/>
      <c r="E2586" s="13"/>
      <c r="F2586" s="13"/>
      <c r="G2586" s="13"/>
      <c r="H2586" s="13"/>
      <c r="I2586" s="12"/>
      <c r="J2586" s="11"/>
      <c r="K2586" s="62"/>
    </row>
    <row r="2587" spans="1:11" ht="107.25" customHeight="1">
      <c r="A2587" s="17"/>
      <c r="B2587" s="16"/>
      <c r="C2587" s="15"/>
      <c r="D2587" s="14"/>
      <c r="E2587" s="13"/>
      <c r="F2587" s="13"/>
      <c r="G2587" s="13"/>
      <c r="H2587" s="13"/>
      <c r="I2587" s="12"/>
      <c r="J2587" s="11"/>
      <c r="K2587" s="62"/>
    </row>
    <row r="2588" spans="1:11" ht="107.25" customHeight="1">
      <c r="A2588" s="17"/>
      <c r="B2588" s="16"/>
      <c r="C2588" s="15"/>
      <c r="D2588" s="14"/>
      <c r="E2588" s="13"/>
      <c r="F2588" s="13"/>
      <c r="G2588" s="13"/>
      <c r="H2588" s="13"/>
      <c r="I2588" s="12"/>
      <c r="J2588" s="11"/>
      <c r="K2588" s="62"/>
    </row>
    <row r="2589" spans="1:11" ht="107.25" customHeight="1">
      <c r="A2589" s="17"/>
      <c r="B2589" s="16"/>
      <c r="C2589" s="15"/>
      <c r="D2589" s="14"/>
      <c r="E2589" s="13"/>
      <c r="F2589" s="13"/>
      <c r="G2589" s="13"/>
      <c r="H2589" s="13"/>
      <c r="I2589" s="12"/>
      <c r="J2589" s="11"/>
      <c r="K2589" s="62"/>
    </row>
    <row r="2590" spans="1:11" ht="107.25" customHeight="1">
      <c r="A2590" s="17"/>
      <c r="B2590" s="16"/>
      <c r="C2590" s="15"/>
      <c r="D2590" s="14"/>
      <c r="E2590" s="13"/>
      <c r="F2590" s="13"/>
      <c r="G2590" s="13"/>
      <c r="H2590" s="13"/>
      <c r="I2590" s="12"/>
      <c r="J2590" s="11"/>
      <c r="K2590" s="62"/>
    </row>
    <row r="2591" spans="1:11" ht="107.25" customHeight="1">
      <c r="A2591" s="17"/>
      <c r="B2591" s="16"/>
      <c r="C2591" s="15"/>
      <c r="D2591" s="14"/>
      <c r="E2591" s="13"/>
      <c r="F2591" s="13"/>
      <c r="G2591" s="13"/>
      <c r="H2591" s="13"/>
      <c r="I2591" s="12"/>
      <c r="J2591" s="11"/>
      <c r="K2591" s="62"/>
    </row>
    <row r="2592" spans="1:11" ht="107.25" customHeight="1">
      <c r="A2592" s="17"/>
      <c r="B2592" s="16"/>
      <c r="C2592" s="15"/>
      <c r="D2592" s="14"/>
      <c r="E2592" s="13"/>
      <c r="F2592" s="13"/>
      <c r="G2592" s="13"/>
      <c r="H2592" s="13"/>
      <c r="I2592" s="12"/>
      <c r="J2592" s="11"/>
      <c r="K2592" s="62"/>
    </row>
    <row r="2593" spans="1:11" ht="107.25" customHeight="1">
      <c r="A2593" s="17"/>
      <c r="B2593" s="16"/>
      <c r="C2593" s="15"/>
      <c r="D2593" s="14"/>
      <c r="E2593" s="13"/>
      <c r="F2593" s="13"/>
      <c r="G2593" s="13"/>
      <c r="H2593" s="13"/>
      <c r="I2593" s="12"/>
      <c r="J2593" s="11"/>
      <c r="K2593" s="62"/>
    </row>
    <row r="2594" spans="1:11" ht="107.25" customHeight="1">
      <c r="A2594" s="17"/>
      <c r="B2594" s="16"/>
      <c r="C2594" s="15"/>
      <c r="D2594" s="14"/>
      <c r="E2594" s="13"/>
      <c r="F2594" s="13"/>
      <c r="G2594" s="13"/>
      <c r="H2594" s="13"/>
      <c r="I2594" s="12"/>
      <c r="J2594" s="11"/>
      <c r="K2594" s="62"/>
    </row>
    <row r="2595" spans="1:11" ht="107.25" customHeight="1">
      <c r="A2595" s="17"/>
      <c r="B2595" s="16"/>
      <c r="C2595" s="15"/>
      <c r="D2595" s="14"/>
      <c r="E2595" s="13"/>
      <c r="F2595" s="13"/>
      <c r="G2595" s="13"/>
      <c r="H2595" s="13"/>
      <c r="I2595" s="12"/>
      <c r="J2595" s="11"/>
      <c r="K2595" s="62"/>
    </row>
    <row r="2596" spans="1:11" ht="107.25" customHeight="1">
      <c r="A2596" s="17"/>
      <c r="B2596" s="16"/>
      <c r="C2596" s="15"/>
      <c r="D2596" s="14"/>
      <c r="E2596" s="13"/>
      <c r="F2596" s="13"/>
      <c r="G2596" s="13"/>
      <c r="H2596" s="13"/>
      <c r="I2596" s="12"/>
      <c r="J2596" s="11"/>
      <c r="K2596" s="62"/>
    </row>
    <row r="2597" spans="1:11" ht="107.25" customHeight="1">
      <c r="A2597" s="17"/>
      <c r="B2597" s="16"/>
      <c r="C2597" s="15"/>
      <c r="D2597" s="14"/>
      <c r="E2597" s="13"/>
      <c r="F2597" s="13"/>
      <c r="G2597" s="13"/>
      <c r="H2597" s="13"/>
      <c r="I2597" s="12"/>
      <c r="J2597" s="11"/>
      <c r="K2597" s="62"/>
    </row>
    <row r="2598" spans="1:11" ht="107.25" customHeight="1">
      <c r="A2598" s="17"/>
      <c r="B2598" s="16"/>
      <c r="C2598" s="15"/>
      <c r="D2598" s="14"/>
      <c r="E2598" s="13"/>
      <c r="F2598" s="13"/>
      <c r="G2598" s="13"/>
      <c r="H2598" s="13"/>
      <c r="I2598" s="12"/>
      <c r="J2598" s="11"/>
      <c r="K2598" s="62"/>
    </row>
    <row r="2599" spans="1:11" ht="107.25" customHeight="1">
      <c r="A2599" s="17"/>
      <c r="B2599" s="16"/>
      <c r="C2599" s="15"/>
      <c r="D2599" s="14"/>
      <c r="E2599" s="13"/>
      <c r="F2599" s="13"/>
      <c r="G2599" s="13"/>
      <c r="H2599" s="13"/>
      <c r="I2599" s="12"/>
      <c r="J2599" s="11"/>
      <c r="K2599" s="62"/>
    </row>
    <row r="2600" spans="1:11" ht="107.25" customHeight="1">
      <c r="A2600" s="17"/>
      <c r="B2600" s="16"/>
      <c r="C2600" s="15"/>
      <c r="D2600" s="14"/>
      <c r="E2600" s="13"/>
      <c r="F2600" s="13"/>
      <c r="G2600" s="13"/>
      <c r="H2600" s="13"/>
      <c r="I2600" s="12"/>
      <c r="J2600" s="11"/>
      <c r="K2600" s="62"/>
    </row>
    <row r="2601" spans="1:11" ht="107.25" customHeight="1">
      <c r="A2601" s="17"/>
      <c r="B2601" s="16"/>
      <c r="C2601" s="15"/>
      <c r="D2601" s="14"/>
      <c r="E2601" s="13"/>
      <c r="F2601" s="13"/>
      <c r="G2601" s="13"/>
      <c r="H2601" s="13"/>
      <c r="I2601" s="12"/>
      <c r="J2601" s="11"/>
      <c r="K2601" s="62"/>
    </row>
    <row r="2602" spans="1:11" ht="107.25" customHeight="1">
      <c r="A2602" s="17"/>
      <c r="B2602" s="16"/>
      <c r="C2602" s="15"/>
      <c r="D2602" s="14"/>
      <c r="E2602" s="13"/>
      <c r="F2602" s="13"/>
      <c r="G2602" s="13"/>
      <c r="H2602" s="13"/>
      <c r="I2602" s="12"/>
      <c r="J2602" s="11"/>
      <c r="K2602" s="62"/>
    </row>
    <row r="2603" spans="1:11" ht="107.25" customHeight="1">
      <c r="A2603" s="17"/>
      <c r="B2603" s="16"/>
      <c r="C2603" s="15"/>
      <c r="D2603" s="14"/>
      <c r="E2603" s="13"/>
      <c r="F2603" s="13"/>
      <c r="G2603" s="13"/>
      <c r="H2603" s="13"/>
      <c r="I2603" s="12"/>
      <c r="J2603" s="11"/>
      <c r="K2603" s="62"/>
    </row>
    <row r="2604" spans="1:11" ht="107.25" customHeight="1">
      <c r="A2604" s="17"/>
      <c r="B2604" s="16"/>
      <c r="C2604" s="15"/>
      <c r="D2604" s="14"/>
      <c r="E2604" s="13"/>
      <c r="F2604" s="13"/>
      <c r="G2604" s="13"/>
      <c r="H2604" s="13"/>
      <c r="I2604" s="12"/>
      <c r="J2604" s="11"/>
      <c r="K2604" s="62"/>
    </row>
    <row r="2605" spans="1:11" ht="107.25" customHeight="1">
      <c r="A2605" s="17"/>
      <c r="B2605" s="16"/>
      <c r="C2605" s="15"/>
      <c r="D2605" s="14"/>
      <c r="E2605" s="13"/>
      <c r="F2605" s="13"/>
      <c r="G2605" s="13"/>
      <c r="H2605" s="13"/>
      <c r="I2605" s="12"/>
      <c r="J2605" s="11"/>
      <c r="K2605" s="62"/>
    </row>
    <row r="2606" spans="1:11" ht="107.25" customHeight="1">
      <c r="A2606" s="17"/>
      <c r="B2606" s="16"/>
      <c r="C2606" s="15"/>
      <c r="D2606" s="14"/>
      <c r="E2606" s="13"/>
      <c r="F2606" s="13"/>
      <c r="G2606" s="13"/>
      <c r="H2606" s="13"/>
      <c r="I2606" s="12"/>
      <c r="J2606" s="11"/>
      <c r="K2606" s="62"/>
    </row>
    <row r="2607" spans="1:11" ht="107.25" customHeight="1">
      <c r="A2607" s="17"/>
      <c r="B2607" s="16"/>
      <c r="C2607" s="15"/>
      <c r="D2607" s="14"/>
      <c r="E2607" s="13"/>
      <c r="F2607" s="13"/>
      <c r="G2607" s="13"/>
      <c r="H2607" s="13"/>
      <c r="I2607" s="12"/>
      <c r="J2607" s="11"/>
      <c r="K2607" s="62"/>
    </row>
    <row r="2608" spans="1:11" ht="107.25" customHeight="1">
      <c r="A2608" s="17"/>
      <c r="B2608" s="16"/>
      <c r="C2608" s="15"/>
      <c r="D2608" s="14"/>
      <c r="E2608" s="13"/>
      <c r="F2608" s="13"/>
      <c r="G2608" s="13"/>
      <c r="H2608" s="13"/>
      <c r="I2608" s="12"/>
      <c r="J2608" s="11"/>
      <c r="K2608" s="62"/>
    </row>
    <row r="2609" spans="1:11" ht="107.25" customHeight="1">
      <c r="A2609" s="17"/>
      <c r="B2609" s="16"/>
      <c r="C2609" s="15"/>
      <c r="D2609" s="14"/>
      <c r="E2609" s="13"/>
      <c r="F2609" s="13"/>
      <c r="G2609" s="13"/>
      <c r="H2609" s="13"/>
      <c r="I2609" s="12"/>
      <c r="J2609" s="11"/>
      <c r="K2609" s="62"/>
    </row>
    <row r="2610" spans="1:11" ht="107.25" customHeight="1">
      <c r="A2610" s="17"/>
      <c r="B2610" s="16"/>
      <c r="C2610" s="15"/>
      <c r="D2610" s="14"/>
      <c r="E2610" s="13"/>
      <c r="F2610" s="13"/>
      <c r="G2610" s="13"/>
      <c r="H2610" s="13"/>
      <c r="I2610" s="12"/>
      <c r="J2610" s="11"/>
      <c r="K2610" s="62"/>
    </row>
    <row r="2611" spans="1:11" ht="107.25" customHeight="1">
      <c r="A2611" s="17"/>
      <c r="B2611" s="16"/>
      <c r="C2611" s="15"/>
      <c r="D2611" s="14"/>
      <c r="E2611" s="13"/>
      <c r="F2611" s="13"/>
      <c r="G2611" s="13"/>
      <c r="H2611" s="13"/>
      <c r="I2611" s="12"/>
      <c r="J2611" s="11"/>
      <c r="K2611" s="62"/>
    </row>
    <row r="2612" spans="1:11" ht="107.25" customHeight="1">
      <c r="A2612" s="17"/>
      <c r="B2612" s="16"/>
      <c r="C2612" s="15"/>
      <c r="D2612" s="14"/>
      <c r="E2612" s="13"/>
      <c r="F2612" s="13"/>
      <c r="G2612" s="13"/>
      <c r="H2612" s="13"/>
      <c r="I2612" s="12"/>
      <c r="J2612" s="11"/>
      <c r="K2612" s="62"/>
    </row>
    <row r="2613" spans="1:11" ht="107.25" customHeight="1">
      <c r="A2613" s="17"/>
      <c r="B2613" s="16"/>
      <c r="C2613" s="15"/>
      <c r="D2613" s="14"/>
      <c r="E2613" s="13"/>
      <c r="F2613" s="13"/>
      <c r="G2613" s="13"/>
      <c r="H2613" s="13"/>
      <c r="I2613" s="12"/>
      <c r="J2613" s="11"/>
      <c r="K2613" s="62"/>
    </row>
    <row r="2614" spans="1:11" ht="107.25" customHeight="1">
      <c r="A2614" s="17"/>
      <c r="B2614" s="16"/>
      <c r="C2614" s="15"/>
      <c r="D2614" s="14"/>
      <c r="E2614" s="13"/>
      <c r="F2614" s="13"/>
      <c r="G2614" s="13"/>
      <c r="H2614" s="13"/>
      <c r="I2614" s="12"/>
      <c r="J2614" s="11"/>
      <c r="K2614" s="62"/>
    </row>
    <row r="2615" spans="1:11" ht="107.25" customHeight="1">
      <c r="A2615" s="17"/>
      <c r="B2615" s="16"/>
      <c r="C2615" s="15"/>
      <c r="D2615" s="14"/>
      <c r="E2615" s="13"/>
      <c r="F2615" s="13"/>
      <c r="G2615" s="13"/>
      <c r="H2615" s="13"/>
      <c r="I2615" s="12"/>
      <c r="J2615" s="11"/>
      <c r="K2615" s="62"/>
    </row>
    <row r="2616" spans="1:11" ht="107.25" customHeight="1">
      <c r="A2616" s="17"/>
      <c r="B2616" s="16"/>
      <c r="C2616" s="15"/>
      <c r="D2616" s="14"/>
      <c r="E2616" s="13"/>
      <c r="F2616" s="13"/>
      <c r="G2616" s="13"/>
      <c r="H2616" s="13"/>
      <c r="I2616" s="12"/>
      <c r="J2616" s="11"/>
      <c r="K2616" s="62"/>
    </row>
    <row r="2617" spans="1:11" ht="107.25" customHeight="1">
      <c r="A2617" s="17"/>
      <c r="B2617" s="16"/>
      <c r="C2617" s="15"/>
      <c r="D2617" s="14"/>
      <c r="E2617" s="13"/>
      <c r="F2617" s="13"/>
      <c r="G2617" s="13"/>
      <c r="H2617" s="13"/>
      <c r="I2617" s="12"/>
      <c r="J2617" s="11"/>
      <c r="K2617" s="62"/>
    </row>
    <row r="2618" spans="1:11" ht="107.25" customHeight="1">
      <c r="A2618" s="17"/>
      <c r="B2618" s="16"/>
      <c r="C2618" s="15"/>
      <c r="D2618" s="14"/>
      <c r="E2618" s="13"/>
      <c r="F2618" s="13"/>
      <c r="G2618" s="13"/>
      <c r="H2618" s="13"/>
      <c r="I2618" s="12"/>
      <c r="J2618" s="11"/>
      <c r="K2618" s="62"/>
    </row>
    <row r="2619" spans="1:11" ht="107.25" customHeight="1">
      <c r="A2619" s="17"/>
      <c r="B2619" s="16"/>
      <c r="C2619" s="15"/>
      <c r="D2619" s="14"/>
      <c r="E2619" s="13"/>
      <c r="F2619" s="13"/>
      <c r="G2619" s="13"/>
      <c r="H2619" s="13"/>
      <c r="I2619" s="12"/>
      <c r="J2619" s="11"/>
      <c r="K2619" s="62"/>
    </row>
    <row r="2620" spans="1:11" ht="107.25" customHeight="1">
      <c r="A2620" s="17"/>
      <c r="B2620" s="16"/>
      <c r="C2620" s="15"/>
      <c r="D2620" s="14"/>
      <c r="E2620" s="13"/>
      <c r="F2620" s="13"/>
      <c r="G2620" s="13"/>
      <c r="H2620" s="13"/>
      <c r="I2620" s="12"/>
      <c r="J2620" s="11"/>
      <c r="K2620" s="62"/>
    </row>
    <row r="2621" spans="1:11" ht="107.25" customHeight="1">
      <c r="A2621" s="17"/>
      <c r="B2621" s="16"/>
      <c r="C2621" s="15"/>
      <c r="D2621" s="14"/>
      <c r="E2621" s="13"/>
      <c r="F2621" s="13"/>
      <c r="G2621" s="13"/>
      <c r="H2621" s="13"/>
      <c r="I2621" s="12"/>
      <c r="J2621" s="11"/>
      <c r="K2621" s="62"/>
    </row>
    <row r="2622" spans="1:11" ht="107.25" customHeight="1">
      <c r="A2622" s="17"/>
      <c r="B2622" s="16"/>
      <c r="C2622" s="15"/>
      <c r="D2622" s="14"/>
      <c r="E2622" s="13"/>
      <c r="F2622" s="13"/>
      <c r="G2622" s="13"/>
      <c r="H2622" s="13"/>
      <c r="I2622" s="12"/>
      <c r="J2622" s="11"/>
      <c r="K2622" s="62"/>
    </row>
    <row r="2623" spans="1:11" ht="107.25" customHeight="1">
      <c r="A2623" s="17"/>
      <c r="B2623" s="16"/>
      <c r="C2623" s="15"/>
      <c r="D2623" s="14"/>
      <c r="E2623" s="13"/>
      <c r="F2623" s="13"/>
      <c r="G2623" s="13"/>
      <c r="H2623" s="13"/>
      <c r="I2623" s="12"/>
      <c r="J2623" s="11"/>
      <c r="K2623" s="62"/>
    </row>
    <row r="2624" spans="1:11" ht="107.25" customHeight="1">
      <c r="A2624" s="17"/>
      <c r="B2624" s="16"/>
      <c r="C2624" s="15"/>
      <c r="D2624" s="14"/>
      <c r="E2624" s="13"/>
      <c r="F2624" s="13"/>
      <c r="G2624" s="13"/>
      <c r="H2624" s="13"/>
      <c r="I2624" s="12"/>
      <c r="J2624" s="11"/>
      <c r="K2624" s="62"/>
    </row>
    <row r="2625" spans="1:11" ht="107.25" customHeight="1">
      <c r="A2625" s="17"/>
      <c r="B2625" s="16"/>
      <c r="C2625" s="15"/>
      <c r="D2625" s="14"/>
      <c r="E2625" s="13"/>
      <c r="F2625" s="13"/>
      <c r="G2625" s="13"/>
      <c r="H2625" s="13"/>
      <c r="I2625" s="12"/>
      <c r="J2625" s="11"/>
      <c r="K2625" s="62"/>
    </row>
    <row r="2626" spans="1:11" ht="107.25" customHeight="1">
      <c r="A2626" s="17"/>
      <c r="B2626" s="16"/>
      <c r="C2626" s="15"/>
      <c r="D2626" s="14"/>
      <c r="E2626" s="13"/>
      <c r="F2626" s="13"/>
      <c r="G2626" s="13"/>
      <c r="H2626" s="13"/>
      <c r="I2626" s="12"/>
      <c r="J2626" s="11"/>
      <c r="K2626" s="62"/>
    </row>
    <row r="2627" spans="1:11" ht="107.25" customHeight="1">
      <c r="A2627" s="17"/>
      <c r="B2627" s="16"/>
      <c r="C2627" s="15"/>
      <c r="D2627" s="14"/>
      <c r="E2627" s="13"/>
      <c r="F2627" s="13"/>
      <c r="G2627" s="13"/>
      <c r="H2627" s="13"/>
      <c r="I2627" s="12"/>
      <c r="J2627" s="11"/>
      <c r="K2627" s="62"/>
    </row>
    <row r="2628" spans="1:11" ht="107.25" customHeight="1">
      <c r="A2628" s="17"/>
      <c r="B2628" s="16"/>
      <c r="C2628" s="15"/>
      <c r="D2628" s="14"/>
      <c r="E2628" s="13"/>
      <c r="F2628" s="13"/>
      <c r="G2628" s="13"/>
      <c r="H2628" s="13"/>
      <c r="I2628" s="12"/>
      <c r="J2628" s="11"/>
      <c r="K2628" s="62"/>
    </row>
    <row r="2629" spans="1:11" ht="107.25" customHeight="1">
      <c r="A2629" s="17"/>
      <c r="B2629" s="16"/>
      <c r="C2629" s="15"/>
      <c r="D2629" s="14"/>
      <c r="E2629" s="13"/>
      <c r="F2629" s="13"/>
      <c r="G2629" s="13"/>
      <c r="H2629" s="13"/>
      <c r="I2629" s="12"/>
      <c r="J2629" s="11"/>
      <c r="K2629" s="62"/>
    </row>
    <row r="2630" spans="1:11" ht="107.25" customHeight="1">
      <c r="A2630" s="17"/>
      <c r="B2630" s="16"/>
      <c r="C2630" s="15"/>
      <c r="D2630" s="14"/>
      <c r="E2630" s="13"/>
      <c r="F2630" s="13"/>
      <c r="G2630" s="13"/>
      <c r="H2630" s="13"/>
      <c r="I2630" s="12"/>
      <c r="J2630" s="11"/>
      <c r="K2630" s="62"/>
    </row>
    <row r="2631" spans="1:11" ht="107.25" customHeight="1">
      <c r="A2631" s="17"/>
      <c r="B2631" s="16"/>
      <c r="C2631" s="15"/>
      <c r="D2631" s="14"/>
      <c r="E2631" s="13"/>
      <c r="F2631" s="13"/>
      <c r="G2631" s="13"/>
      <c r="H2631" s="13"/>
      <c r="I2631" s="12"/>
      <c r="J2631" s="11"/>
      <c r="K2631" s="62"/>
    </row>
    <row r="2632" spans="1:11" ht="107.25" customHeight="1">
      <c r="A2632" s="17"/>
      <c r="B2632" s="16"/>
      <c r="C2632" s="15"/>
      <c r="D2632" s="14"/>
      <c r="E2632" s="13"/>
      <c r="F2632" s="13"/>
      <c r="G2632" s="13"/>
      <c r="H2632" s="13"/>
      <c r="I2632" s="12"/>
      <c r="J2632" s="11"/>
      <c r="K2632" s="62"/>
    </row>
    <row r="2633" spans="1:11" ht="107.25" customHeight="1">
      <c r="A2633" s="17"/>
      <c r="B2633" s="16"/>
      <c r="C2633" s="15"/>
      <c r="D2633" s="14"/>
      <c r="E2633" s="13"/>
      <c r="F2633" s="13"/>
      <c r="G2633" s="13"/>
      <c r="H2633" s="13"/>
      <c r="I2633" s="12"/>
      <c r="J2633" s="11"/>
      <c r="K2633" s="62"/>
    </row>
    <row r="2634" spans="1:11" ht="107.25" customHeight="1">
      <c r="A2634" s="17"/>
      <c r="B2634" s="16"/>
      <c r="C2634" s="15"/>
      <c r="D2634" s="14"/>
      <c r="E2634" s="13"/>
      <c r="F2634" s="13"/>
      <c r="G2634" s="13"/>
      <c r="H2634" s="13"/>
      <c r="I2634" s="12"/>
      <c r="J2634" s="11"/>
      <c r="K2634" s="62"/>
    </row>
    <row r="2635" spans="1:11" ht="107.25" customHeight="1">
      <c r="A2635" s="17"/>
      <c r="B2635" s="16"/>
      <c r="C2635" s="15"/>
      <c r="D2635" s="14"/>
      <c r="E2635" s="13"/>
      <c r="F2635" s="13"/>
      <c r="G2635" s="13"/>
      <c r="H2635" s="13"/>
      <c r="I2635" s="12"/>
      <c r="J2635" s="11"/>
      <c r="K2635" s="62"/>
    </row>
    <row r="2636" spans="1:11" ht="107.25" customHeight="1">
      <c r="A2636" s="17"/>
      <c r="B2636" s="16"/>
      <c r="C2636" s="15"/>
      <c r="D2636" s="14"/>
      <c r="E2636" s="13"/>
      <c r="F2636" s="13"/>
      <c r="G2636" s="13"/>
      <c r="H2636" s="13"/>
      <c r="I2636" s="12"/>
      <c r="J2636" s="11"/>
      <c r="K2636" s="62"/>
    </row>
    <row r="2637" spans="1:11" ht="107.25" customHeight="1">
      <c r="A2637" s="17"/>
      <c r="B2637" s="16"/>
      <c r="C2637" s="15"/>
      <c r="D2637" s="14"/>
      <c r="E2637" s="13"/>
      <c r="F2637" s="13"/>
      <c r="G2637" s="13"/>
      <c r="H2637" s="13"/>
      <c r="I2637" s="12"/>
      <c r="J2637" s="11"/>
      <c r="K2637" s="62"/>
    </row>
    <row r="2638" spans="1:11" ht="107.25" customHeight="1">
      <c r="A2638" s="17"/>
      <c r="B2638" s="16"/>
      <c r="C2638" s="15"/>
      <c r="D2638" s="14"/>
      <c r="E2638" s="13"/>
      <c r="F2638" s="13"/>
      <c r="G2638" s="13"/>
      <c r="H2638" s="13"/>
      <c r="I2638" s="12"/>
      <c r="J2638" s="11"/>
      <c r="K2638" s="62"/>
    </row>
    <row r="2639" spans="1:11" ht="107.25" customHeight="1">
      <c r="A2639" s="17"/>
      <c r="B2639" s="16"/>
      <c r="C2639" s="15"/>
      <c r="D2639" s="14"/>
      <c r="E2639" s="13"/>
      <c r="F2639" s="13"/>
      <c r="G2639" s="13"/>
      <c r="H2639" s="13"/>
      <c r="I2639" s="12"/>
      <c r="J2639" s="11"/>
      <c r="K2639" s="62"/>
    </row>
    <row r="2640" spans="1:11" ht="107.25" customHeight="1">
      <c r="A2640" s="17"/>
      <c r="B2640" s="16"/>
      <c r="C2640" s="15"/>
      <c r="D2640" s="14"/>
      <c r="E2640" s="13"/>
      <c r="F2640" s="13"/>
      <c r="G2640" s="13"/>
      <c r="H2640" s="13"/>
      <c r="I2640" s="12"/>
      <c r="J2640" s="11"/>
      <c r="K2640" s="62"/>
    </row>
    <row r="2641" spans="1:11" ht="107.25" customHeight="1">
      <c r="A2641" s="17"/>
      <c r="B2641" s="16"/>
      <c r="C2641" s="15"/>
      <c r="D2641" s="14"/>
      <c r="E2641" s="13"/>
      <c r="F2641" s="13"/>
      <c r="G2641" s="13"/>
      <c r="H2641" s="13"/>
      <c r="I2641" s="12"/>
      <c r="J2641" s="11"/>
      <c r="K2641" s="62"/>
    </row>
    <row r="2642" spans="1:11" ht="107.25" customHeight="1">
      <c r="A2642" s="17"/>
      <c r="B2642" s="16"/>
      <c r="C2642" s="15"/>
      <c r="D2642" s="14"/>
      <c r="E2642" s="13"/>
      <c r="F2642" s="13"/>
      <c r="G2642" s="13"/>
      <c r="H2642" s="13"/>
      <c r="I2642" s="12"/>
      <c r="J2642" s="11"/>
      <c r="K2642" s="62"/>
    </row>
    <row r="2643" spans="1:11" ht="107.25" customHeight="1">
      <c r="A2643" s="17"/>
      <c r="B2643" s="16"/>
      <c r="C2643" s="15"/>
      <c r="D2643" s="14"/>
      <c r="E2643" s="13"/>
      <c r="F2643" s="13"/>
      <c r="G2643" s="13"/>
      <c r="H2643" s="13"/>
      <c r="I2643" s="12"/>
      <c r="J2643" s="11"/>
      <c r="K2643" s="62"/>
    </row>
    <row r="2644" spans="1:11" ht="107.25" customHeight="1">
      <c r="A2644" s="17"/>
      <c r="B2644" s="16"/>
      <c r="C2644" s="15"/>
      <c r="D2644" s="14"/>
      <c r="E2644" s="13"/>
      <c r="F2644" s="13"/>
      <c r="G2644" s="13"/>
      <c r="H2644" s="13"/>
      <c r="I2644" s="12"/>
      <c r="J2644" s="11"/>
      <c r="K2644" s="62"/>
    </row>
    <row r="2645" spans="1:11" ht="107.25" customHeight="1">
      <c r="A2645" s="17"/>
      <c r="B2645" s="16"/>
      <c r="C2645" s="15"/>
      <c r="D2645" s="14"/>
      <c r="E2645" s="13"/>
      <c r="F2645" s="13"/>
      <c r="G2645" s="13"/>
      <c r="H2645" s="13"/>
      <c r="I2645" s="12"/>
      <c r="J2645" s="11"/>
      <c r="K2645" s="62"/>
    </row>
    <row r="2646" spans="1:11" ht="107.25" customHeight="1">
      <c r="A2646" s="17"/>
      <c r="B2646" s="16"/>
      <c r="C2646" s="15"/>
      <c r="D2646" s="14"/>
      <c r="E2646" s="13"/>
      <c r="F2646" s="13"/>
      <c r="G2646" s="13"/>
      <c r="H2646" s="13"/>
      <c r="I2646" s="12"/>
      <c r="J2646" s="11"/>
      <c r="K2646" s="62"/>
    </row>
    <row r="2647" spans="1:11" ht="107.25" customHeight="1">
      <c r="A2647" s="17"/>
      <c r="B2647" s="16"/>
      <c r="C2647" s="15"/>
      <c r="D2647" s="14"/>
      <c r="E2647" s="13"/>
      <c r="F2647" s="13"/>
      <c r="G2647" s="13"/>
      <c r="H2647" s="13"/>
      <c r="I2647" s="12"/>
      <c r="J2647" s="11"/>
      <c r="K2647" s="62"/>
    </row>
    <row r="2648" spans="1:11" ht="107.25" customHeight="1">
      <c r="A2648" s="17"/>
      <c r="B2648" s="16"/>
      <c r="C2648" s="15"/>
      <c r="D2648" s="14"/>
      <c r="E2648" s="13"/>
      <c r="F2648" s="13"/>
      <c r="G2648" s="13"/>
      <c r="H2648" s="13"/>
      <c r="I2648" s="12"/>
      <c r="J2648" s="11"/>
      <c r="K2648" s="62"/>
    </row>
    <row r="2649" spans="1:11" ht="107.25" customHeight="1">
      <c r="A2649" s="17"/>
      <c r="B2649" s="16"/>
      <c r="C2649" s="15"/>
      <c r="D2649" s="14"/>
      <c r="E2649" s="13"/>
      <c r="F2649" s="13"/>
      <c r="G2649" s="13"/>
      <c r="H2649" s="13"/>
      <c r="I2649" s="12"/>
      <c r="J2649" s="11"/>
      <c r="K2649" s="62"/>
    </row>
    <row r="2650" spans="1:11" ht="107.25" customHeight="1">
      <c r="A2650" s="17"/>
      <c r="B2650" s="16"/>
      <c r="C2650" s="15"/>
      <c r="D2650" s="14"/>
      <c r="E2650" s="13"/>
      <c r="F2650" s="13"/>
      <c r="G2650" s="13"/>
      <c r="H2650" s="13"/>
      <c r="I2650" s="12"/>
      <c r="J2650" s="11"/>
      <c r="K2650" s="62"/>
    </row>
    <row r="2651" spans="1:11" ht="107.25" customHeight="1">
      <c r="A2651" s="17"/>
      <c r="B2651" s="16"/>
      <c r="C2651" s="15"/>
      <c r="D2651" s="14"/>
      <c r="E2651" s="13"/>
      <c r="F2651" s="13"/>
      <c r="G2651" s="13"/>
      <c r="H2651" s="13"/>
      <c r="I2651" s="12"/>
      <c r="J2651" s="11"/>
      <c r="K2651" s="62"/>
    </row>
    <row r="2652" spans="1:11" ht="107.25" customHeight="1">
      <c r="A2652" s="17"/>
      <c r="B2652" s="16"/>
      <c r="C2652" s="15"/>
      <c r="D2652" s="14"/>
      <c r="E2652" s="13"/>
      <c r="F2652" s="13"/>
      <c r="G2652" s="13"/>
      <c r="H2652" s="13"/>
      <c r="I2652" s="12"/>
      <c r="J2652" s="11"/>
      <c r="K2652" s="62"/>
    </row>
    <row r="2653" spans="1:11" ht="107.25" customHeight="1">
      <c r="A2653" s="17"/>
      <c r="B2653" s="16"/>
      <c r="C2653" s="15"/>
      <c r="D2653" s="14"/>
      <c r="E2653" s="13"/>
      <c r="F2653" s="13"/>
      <c r="G2653" s="13"/>
      <c r="H2653" s="13"/>
      <c r="I2653" s="12"/>
      <c r="J2653" s="11"/>
      <c r="K2653" s="62"/>
    </row>
    <row r="2654" spans="1:11" ht="107.25" customHeight="1">
      <c r="A2654" s="17"/>
      <c r="B2654" s="16"/>
      <c r="C2654" s="15"/>
      <c r="D2654" s="14"/>
      <c r="E2654" s="13"/>
      <c r="F2654" s="13"/>
      <c r="G2654" s="13"/>
      <c r="H2654" s="13"/>
      <c r="I2654" s="12"/>
      <c r="J2654" s="11"/>
      <c r="K2654" s="62"/>
    </row>
    <row r="2655" spans="1:11" ht="107.25" customHeight="1">
      <c r="A2655" s="17"/>
      <c r="B2655" s="16"/>
      <c r="C2655" s="15"/>
      <c r="D2655" s="14"/>
      <c r="E2655" s="13"/>
      <c r="F2655" s="13"/>
      <c r="G2655" s="13"/>
      <c r="H2655" s="13"/>
      <c r="I2655" s="12"/>
      <c r="J2655" s="11"/>
      <c r="K2655" s="62"/>
    </row>
    <row r="2656" spans="1:11" ht="107.25" customHeight="1">
      <c r="A2656" s="17"/>
      <c r="B2656" s="16"/>
      <c r="C2656" s="15"/>
      <c r="D2656" s="14"/>
      <c r="E2656" s="13"/>
      <c r="F2656" s="13"/>
      <c r="G2656" s="13"/>
      <c r="H2656" s="13"/>
      <c r="I2656" s="12"/>
      <c r="J2656" s="11"/>
      <c r="K2656" s="62"/>
    </row>
    <row r="2657" spans="1:11" ht="107.25" customHeight="1">
      <c r="A2657" s="17"/>
      <c r="B2657" s="16"/>
      <c r="C2657" s="15"/>
      <c r="D2657" s="14"/>
      <c r="E2657" s="13"/>
      <c r="F2657" s="13"/>
      <c r="G2657" s="13"/>
      <c r="H2657" s="13"/>
      <c r="I2657" s="12"/>
      <c r="J2657" s="11"/>
      <c r="K2657" s="62"/>
    </row>
    <row r="2658" spans="1:11" ht="107.25" customHeight="1">
      <c r="A2658" s="17"/>
      <c r="B2658" s="16"/>
      <c r="C2658" s="15"/>
      <c r="D2658" s="14"/>
      <c r="E2658" s="13"/>
      <c r="F2658" s="13"/>
      <c r="G2658" s="13"/>
      <c r="H2658" s="13"/>
      <c r="I2658" s="12"/>
      <c r="J2658" s="11"/>
      <c r="K2658" s="62"/>
    </row>
    <row r="2659" spans="1:11" ht="107.25" customHeight="1">
      <c r="A2659" s="17"/>
      <c r="B2659" s="16"/>
      <c r="C2659" s="15"/>
      <c r="D2659" s="14"/>
      <c r="E2659" s="13"/>
      <c r="F2659" s="13"/>
      <c r="G2659" s="13"/>
      <c r="H2659" s="13"/>
      <c r="I2659" s="12"/>
      <c r="J2659" s="11"/>
      <c r="K2659" s="62"/>
    </row>
    <row r="2660" spans="1:11" ht="107.25" customHeight="1">
      <c r="A2660" s="17"/>
      <c r="B2660" s="16"/>
      <c r="C2660" s="15"/>
      <c r="D2660" s="14"/>
      <c r="E2660" s="13"/>
      <c r="F2660" s="13"/>
      <c r="G2660" s="13"/>
      <c r="H2660" s="13"/>
      <c r="I2660" s="12"/>
      <c r="J2660" s="11"/>
      <c r="K2660" s="62"/>
    </row>
    <row r="2661" spans="1:11" ht="107.25" customHeight="1">
      <c r="A2661" s="17"/>
      <c r="B2661" s="16"/>
      <c r="C2661" s="15"/>
      <c r="D2661" s="14"/>
      <c r="E2661" s="13"/>
      <c r="F2661" s="13"/>
      <c r="G2661" s="13"/>
      <c r="H2661" s="13"/>
      <c r="I2661" s="12"/>
      <c r="J2661" s="11"/>
      <c r="K2661" s="62"/>
    </row>
    <row r="2662" spans="1:11" ht="107.25" customHeight="1">
      <c r="A2662" s="17"/>
      <c r="B2662" s="16"/>
      <c r="C2662" s="15"/>
      <c r="D2662" s="14"/>
      <c r="E2662" s="13"/>
      <c r="F2662" s="13"/>
      <c r="G2662" s="13"/>
      <c r="H2662" s="13"/>
      <c r="I2662" s="12"/>
      <c r="J2662" s="11"/>
      <c r="K2662" s="62"/>
    </row>
    <row r="2663" spans="1:11" ht="107.25" customHeight="1">
      <c r="A2663" s="17"/>
      <c r="B2663" s="16"/>
      <c r="C2663" s="15"/>
      <c r="D2663" s="14"/>
      <c r="E2663" s="13"/>
      <c r="F2663" s="13"/>
      <c r="G2663" s="13"/>
      <c r="H2663" s="13"/>
      <c r="I2663" s="12"/>
      <c r="J2663" s="11"/>
      <c r="K2663" s="62"/>
    </row>
    <row r="2664" spans="1:11" ht="107.25" customHeight="1">
      <c r="A2664" s="17"/>
      <c r="B2664" s="16"/>
      <c r="C2664" s="15"/>
      <c r="D2664" s="14"/>
      <c r="E2664" s="13"/>
      <c r="F2664" s="13"/>
      <c r="G2664" s="13"/>
      <c r="H2664" s="13"/>
      <c r="I2664" s="12"/>
      <c r="J2664" s="11"/>
      <c r="K2664" s="62"/>
    </row>
    <row r="2665" spans="1:11" ht="107.25" customHeight="1">
      <c r="A2665" s="17"/>
      <c r="B2665" s="16"/>
      <c r="C2665" s="15"/>
      <c r="D2665" s="14"/>
      <c r="E2665" s="13"/>
      <c r="F2665" s="13"/>
      <c r="G2665" s="13"/>
      <c r="H2665" s="13"/>
      <c r="I2665" s="12"/>
      <c r="J2665" s="11"/>
      <c r="K2665" s="62"/>
    </row>
    <row r="2666" spans="1:11" ht="107.25" customHeight="1">
      <c r="A2666" s="17"/>
      <c r="B2666" s="16"/>
      <c r="C2666" s="15"/>
      <c r="D2666" s="14"/>
      <c r="E2666" s="13"/>
      <c r="F2666" s="13"/>
      <c r="G2666" s="13"/>
      <c r="H2666" s="13"/>
      <c r="I2666" s="12"/>
      <c r="J2666" s="11"/>
      <c r="K2666" s="62"/>
    </row>
    <row r="2667" spans="1:11" ht="107.25" customHeight="1">
      <c r="A2667" s="17"/>
      <c r="B2667" s="16"/>
      <c r="C2667" s="15"/>
      <c r="D2667" s="14"/>
      <c r="E2667" s="13"/>
      <c r="F2667" s="13"/>
      <c r="G2667" s="13"/>
      <c r="H2667" s="13"/>
      <c r="I2667" s="12"/>
      <c r="J2667" s="11"/>
      <c r="K2667" s="62"/>
    </row>
    <row r="2668" spans="1:11" ht="107.25" customHeight="1">
      <c r="A2668" s="17"/>
      <c r="B2668" s="16"/>
      <c r="C2668" s="15"/>
      <c r="D2668" s="14"/>
      <c r="E2668" s="13"/>
      <c r="F2668" s="13"/>
      <c r="G2668" s="13"/>
      <c r="H2668" s="13"/>
      <c r="I2668" s="12"/>
      <c r="J2668" s="11"/>
      <c r="K2668" s="62"/>
    </row>
    <row r="2669" spans="1:11" ht="107.25" customHeight="1">
      <c r="A2669" s="17"/>
      <c r="B2669" s="16"/>
      <c r="C2669" s="15"/>
      <c r="D2669" s="14"/>
      <c r="E2669" s="13"/>
      <c r="F2669" s="13"/>
      <c r="G2669" s="13"/>
      <c r="H2669" s="13"/>
      <c r="I2669" s="12"/>
      <c r="J2669" s="11"/>
      <c r="K2669" s="62"/>
    </row>
    <row r="2670" spans="1:11" ht="107.25" customHeight="1">
      <c r="A2670" s="17"/>
      <c r="B2670" s="16"/>
      <c r="C2670" s="15"/>
      <c r="D2670" s="14"/>
      <c r="E2670" s="13"/>
      <c r="F2670" s="13"/>
      <c r="G2670" s="13"/>
      <c r="H2670" s="13"/>
      <c r="I2670" s="12"/>
      <c r="J2670" s="11"/>
      <c r="K2670" s="62"/>
    </row>
    <row r="2671" spans="1:11" ht="107.25" customHeight="1">
      <c r="A2671" s="17"/>
      <c r="B2671" s="16"/>
      <c r="C2671" s="15"/>
      <c r="D2671" s="14"/>
      <c r="E2671" s="13"/>
      <c r="F2671" s="13"/>
      <c r="G2671" s="13"/>
      <c r="H2671" s="13"/>
      <c r="I2671" s="12"/>
      <c r="J2671" s="11"/>
      <c r="K2671" s="62"/>
    </row>
    <row r="2672" spans="1:11" ht="107.25" customHeight="1">
      <c r="A2672" s="17"/>
      <c r="B2672" s="16"/>
      <c r="C2672" s="15"/>
      <c r="D2672" s="14"/>
      <c r="E2672" s="13"/>
      <c r="F2672" s="13"/>
      <c r="G2672" s="13"/>
      <c r="H2672" s="13"/>
      <c r="I2672" s="12"/>
      <c r="J2672" s="11"/>
      <c r="K2672" s="62"/>
    </row>
    <row r="2673" spans="1:11" ht="107.25" customHeight="1">
      <c r="A2673" s="17"/>
      <c r="B2673" s="16"/>
      <c r="C2673" s="15"/>
      <c r="D2673" s="14"/>
      <c r="E2673" s="13"/>
      <c r="F2673" s="13"/>
      <c r="G2673" s="13"/>
      <c r="H2673" s="13"/>
      <c r="I2673" s="12"/>
      <c r="J2673" s="11"/>
      <c r="K2673" s="62"/>
    </row>
    <row r="2674" spans="1:11" ht="107.25" customHeight="1">
      <c r="A2674" s="17"/>
      <c r="B2674" s="16"/>
      <c r="C2674" s="15"/>
      <c r="D2674" s="14"/>
      <c r="E2674" s="13"/>
      <c r="F2674" s="13"/>
      <c r="G2674" s="13"/>
      <c r="H2674" s="13"/>
      <c r="I2674" s="12"/>
      <c r="J2674" s="11"/>
      <c r="K2674" s="62"/>
    </row>
    <row r="2675" spans="1:11" ht="107.25" customHeight="1">
      <c r="A2675" s="17"/>
      <c r="B2675" s="16"/>
      <c r="C2675" s="15"/>
      <c r="D2675" s="14"/>
      <c r="E2675" s="13"/>
      <c r="F2675" s="13"/>
      <c r="G2675" s="13"/>
      <c r="H2675" s="13"/>
      <c r="I2675" s="12"/>
      <c r="J2675" s="11"/>
      <c r="K2675" s="62"/>
    </row>
    <row r="2676" spans="1:11" ht="107.25" customHeight="1">
      <c r="A2676" s="17"/>
      <c r="B2676" s="16"/>
      <c r="C2676" s="15"/>
      <c r="D2676" s="14"/>
      <c r="E2676" s="13"/>
      <c r="F2676" s="13"/>
      <c r="G2676" s="13"/>
      <c r="H2676" s="13"/>
      <c r="I2676" s="12"/>
      <c r="J2676" s="11"/>
      <c r="K2676" s="62"/>
    </row>
    <row r="2677" spans="1:11" ht="107.25" customHeight="1">
      <c r="A2677" s="17"/>
      <c r="B2677" s="16"/>
      <c r="C2677" s="15"/>
      <c r="D2677" s="14"/>
      <c r="E2677" s="13"/>
      <c r="F2677" s="13"/>
      <c r="G2677" s="13"/>
      <c r="H2677" s="13"/>
      <c r="I2677" s="12"/>
      <c r="J2677" s="11"/>
      <c r="K2677" s="62"/>
    </row>
    <row r="2678" spans="1:11" ht="107.25" customHeight="1">
      <c r="A2678" s="17"/>
      <c r="B2678" s="16"/>
      <c r="C2678" s="15"/>
      <c r="D2678" s="14"/>
      <c r="E2678" s="13"/>
      <c r="F2678" s="13"/>
      <c r="G2678" s="13"/>
      <c r="H2678" s="13"/>
      <c r="I2678" s="12"/>
      <c r="J2678" s="11"/>
      <c r="K2678" s="62"/>
    </row>
    <row r="2679" spans="1:11" ht="107.25" customHeight="1">
      <c r="A2679" s="17"/>
      <c r="B2679" s="16"/>
      <c r="C2679" s="15"/>
      <c r="D2679" s="14"/>
      <c r="E2679" s="13"/>
      <c r="F2679" s="13"/>
      <c r="G2679" s="13"/>
      <c r="H2679" s="13"/>
      <c r="I2679" s="12"/>
      <c r="J2679" s="11"/>
      <c r="K2679" s="62"/>
    </row>
    <row r="2680" spans="1:11" ht="107.25" customHeight="1">
      <c r="A2680" s="17"/>
      <c r="B2680" s="16"/>
      <c r="C2680" s="15"/>
      <c r="D2680" s="14"/>
      <c r="E2680" s="13"/>
      <c r="F2680" s="13"/>
      <c r="G2680" s="13"/>
      <c r="H2680" s="13"/>
      <c r="I2680" s="12"/>
      <c r="J2680" s="11"/>
      <c r="K2680" s="62"/>
    </row>
    <row r="2681" spans="1:11" ht="107.25" customHeight="1">
      <c r="A2681" s="17"/>
      <c r="B2681" s="16"/>
      <c r="C2681" s="15"/>
      <c r="D2681" s="14"/>
      <c r="E2681" s="13"/>
      <c r="F2681" s="13"/>
      <c r="G2681" s="13"/>
      <c r="H2681" s="13"/>
      <c r="I2681" s="12"/>
      <c r="J2681" s="11"/>
      <c r="K2681" s="62"/>
    </row>
    <row r="2682" spans="1:11" ht="107.25" customHeight="1">
      <c r="A2682" s="17"/>
      <c r="B2682" s="16"/>
      <c r="C2682" s="15"/>
      <c r="D2682" s="14"/>
      <c r="E2682" s="13"/>
      <c r="F2682" s="13"/>
      <c r="G2682" s="13"/>
      <c r="H2682" s="13"/>
      <c r="I2682" s="12"/>
      <c r="J2682" s="11"/>
      <c r="K2682" s="62"/>
    </row>
    <row r="2683" spans="1:11" ht="107.25" customHeight="1">
      <c r="A2683" s="17"/>
      <c r="B2683" s="16"/>
      <c r="C2683" s="15"/>
      <c r="D2683" s="14"/>
      <c r="E2683" s="13"/>
      <c r="F2683" s="13"/>
      <c r="G2683" s="13"/>
      <c r="H2683" s="13"/>
      <c r="I2683" s="12"/>
      <c r="J2683" s="11"/>
      <c r="K2683" s="62"/>
    </row>
    <row r="2684" spans="1:11" ht="107.25" customHeight="1">
      <c r="A2684" s="17"/>
      <c r="B2684" s="16"/>
      <c r="C2684" s="15"/>
      <c r="D2684" s="14"/>
      <c r="E2684" s="13"/>
      <c r="F2684" s="13"/>
      <c r="G2684" s="13"/>
      <c r="H2684" s="13"/>
      <c r="I2684" s="12"/>
      <c r="J2684" s="11"/>
      <c r="K2684" s="62"/>
    </row>
    <row r="2685" spans="1:11" ht="107.25" customHeight="1">
      <c r="A2685" s="17"/>
      <c r="B2685" s="16"/>
      <c r="C2685" s="15"/>
      <c r="D2685" s="14"/>
      <c r="E2685" s="13"/>
      <c r="F2685" s="13"/>
      <c r="G2685" s="13"/>
      <c r="H2685" s="13"/>
      <c r="I2685" s="12"/>
      <c r="J2685" s="11"/>
      <c r="K2685" s="62"/>
    </row>
    <row r="2686" spans="1:11" ht="107.25" customHeight="1">
      <c r="A2686" s="17"/>
      <c r="B2686" s="16"/>
      <c r="C2686" s="15"/>
      <c r="D2686" s="14"/>
      <c r="E2686" s="13"/>
      <c r="F2686" s="13"/>
      <c r="G2686" s="13"/>
      <c r="H2686" s="13"/>
      <c r="I2686" s="12"/>
      <c r="J2686" s="11"/>
      <c r="K2686" s="62"/>
    </row>
    <row r="2687" spans="1:11" ht="107.25" customHeight="1">
      <c r="A2687" s="17"/>
      <c r="B2687" s="16"/>
      <c r="C2687" s="15"/>
      <c r="D2687" s="14"/>
      <c r="E2687" s="13"/>
      <c r="F2687" s="13"/>
      <c r="G2687" s="13"/>
      <c r="H2687" s="13"/>
      <c r="I2687" s="12"/>
      <c r="J2687" s="11"/>
      <c r="K2687" s="62"/>
    </row>
    <row r="2688" spans="1:11" ht="107.25" customHeight="1">
      <c r="A2688" s="17"/>
      <c r="B2688" s="16"/>
      <c r="C2688" s="15"/>
      <c r="D2688" s="14"/>
      <c r="E2688" s="13"/>
      <c r="F2688" s="13"/>
      <c r="G2688" s="13"/>
      <c r="H2688" s="13"/>
      <c r="I2688" s="12"/>
      <c r="J2688" s="11"/>
      <c r="K2688" s="62"/>
    </row>
    <row r="2689" spans="1:11" ht="107.25" customHeight="1">
      <c r="A2689" s="17"/>
      <c r="B2689" s="16"/>
      <c r="C2689" s="15"/>
      <c r="D2689" s="14"/>
      <c r="E2689" s="13"/>
      <c r="F2689" s="13"/>
      <c r="G2689" s="13"/>
      <c r="H2689" s="13"/>
      <c r="I2689" s="12"/>
      <c r="J2689" s="11"/>
      <c r="K2689" s="62"/>
    </row>
    <row r="2690" spans="1:11" ht="107.25" customHeight="1">
      <c r="A2690" s="17"/>
      <c r="B2690" s="16"/>
      <c r="C2690" s="15"/>
      <c r="D2690" s="14"/>
      <c r="E2690" s="13"/>
      <c r="F2690" s="13"/>
      <c r="G2690" s="13"/>
      <c r="H2690" s="13"/>
      <c r="I2690" s="12"/>
      <c r="J2690" s="11"/>
      <c r="K2690" s="62"/>
    </row>
    <row r="2691" spans="1:11" ht="107.25" customHeight="1">
      <c r="A2691" s="17"/>
      <c r="B2691" s="16"/>
      <c r="C2691" s="15"/>
      <c r="D2691" s="14"/>
      <c r="E2691" s="13"/>
      <c r="F2691" s="13"/>
      <c r="G2691" s="13"/>
      <c r="H2691" s="13"/>
      <c r="I2691" s="12"/>
      <c r="J2691" s="11"/>
      <c r="K2691" s="62"/>
    </row>
    <row r="2692" spans="1:11" ht="107.25" customHeight="1">
      <c r="A2692" s="17"/>
      <c r="B2692" s="16"/>
      <c r="C2692" s="15"/>
      <c r="D2692" s="14"/>
      <c r="E2692" s="13"/>
      <c r="F2692" s="13"/>
      <c r="G2692" s="13"/>
      <c r="H2692" s="13"/>
      <c r="I2692" s="12"/>
      <c r="J2692" s="11"/>
      <c r="K2692" s="62"/>
    </row>
    <row r="2693" spans="1:11" ht="107.25" customHeight="1">
      <c r="A2693" s="17"/>
      <c r="B2693" s="16"/>
      <c r="C2693" s="15"/>
      <c r="D2693" s="14"/>
      <c r="E2693" s="13"/>
      <c r="F2693" s="13"/>
      <c r="G2693" s="13"/>
      <c r="H2693" s="13"/>
      <c r="I2693" s="12"/>
      <c r="J2693" s="11"/>
      <c r="K2693" s="62"/>
    </row>
    <row r="2694" spans="1:11" ht="107.25" customHeight="1">
      <c r="A2694" s="17"/>
      <c r="B2694" s="16"/>
      <c r="C2694" s="15"/>
      <c r="D2694" s="14"/>
      <c r="E2694" s="13"/>
      <c r="F2694" s="13"/>
      <c r="G2694" s="13"/>
      <c r="H2694" s="13"/>
      <c r="I2694" s="12"/>
      <c r="J2694" s="11"/>
      <c r="K2694" s="62"/>
    </row>
    <row r="2695" spans="1:11" ht="107.25" customHeight="1">
      <c r="A2695" s="17"/>
      <c r="B2695" s="16"/>
      <c r="C2695" s="15"/>
      <c r="D2695" s="14"/>
      <c r="E2695" s="13"/>
      <c r="F2695" s="13"/>
      <c r="G2695" s="13"/>
      <c r="H2695" s="13"/>
      <c r="I2695" s="12"/>
      <c r="J2695" s="11"/>
      <c r="K2695" s="62"/>
    </row>
    <row r="2696" spans="1:11" ht="107.25" customHeight="1">
      <c r="A2696" s="17"/>
      <c r="B2696" s="16"/>
      <c r="C2696" s="15"/>
      <c r="D2696" s="14"/>
      <c r="E2696" s="13"/>
      <c r="F2696" s="13"/>
      <c r="G2696" s="13"/>
      <c r="H2696" s="13"/>
      <c r="I2696" s="12"/>
      <c r="J2696" s="11"/>
      <c r="K2696" s="62"/>
    </row>
    <row r="2697" spans="1:11" ht="107.25" customHeight="1">
      <c r="A2697" s="17"/>
      <c r="B2697" s="16"/>
      <c r="C2697" s="15"/>
      <c r="D2697" s="14"/>
      <c r="E2697" s="13"/>
      <c r="F2697" s="13"/>
      <c r="G2697" s="13"/>
      <c r="H2697" s="13"/>
      <c r="I2697" s="12"/>
      <c r="J2697" s="11"/>
      <c r="K2697" s="62"/>
    </row>
    <row r="2698" spans="1:11" ht="107.25" customHeight="1">
      <c r="A2698" s="17"/>
      <c r="B2698" s="16"/>
      <c r="C2698" s="15"/>
      <c r="D2698" s="14"/>
      <c r="E2698" s="13"/>
      <c r="F2698" s="13"/>
      <c r="G2698" s="13"/>
      <c r="H2698" s="13"/>
      <c r="I2698" s="12"/>
      <c r="J2698" s="11"/>
      <c r="K2698" s="62"/>
    </row>
    <row r="2699" spans="1:11" ht="107.25" customHeight="1">
      <c r="A2699" s="17"/>
      <c r="B2699" s="16"/>
      <c r="C2699" s="15"/>
      <c r="D2699" s="14"/>
      <c r="E2699" s="13"/>
      <c r="F2699" s="13"/>
      <c r="G2699" s="13"/>
      <c r="H2699" s="13"/>
      <c r="I2699" s="12"/>
      <c r="J2699" s="11"/>
      <c r="K2699" s="62"/>
    </row>
    <row r="2700" spans="1:11" ht="107.25" customHeight="1">
      <c r="A2700" s="17"/>
      <c r="B2700" s="16"/>
      <c r="C2700" s="15"/>
      <c r="D2700" s="14"/>
      <c r="E2700" s="13"/>
      <c r="F2700" s="13"/>
      <c r="G2700" s="13"/>
      <c r="H2700" s="13"/>
      <c r="I2700" s="12"/>
      <c r="J2700" s="11"/>
      <c r="K2700" s="62"/>
    </row>
    <row r="2701" spans="1:11" ht="107.25" customHeight="1">
      <c r="A2701" s="17"/>
      <c r="B2701" s="16"/>
      <c r="C2701" s="15"/>
      <c r="D2701" s="14"/>
      <c r="E2701" s="13"/>
      <c r="F2701" s="13"/>
      <c r="G2701" s="13"/>
      <c r="H2701" s="13"/>
      <c r="I2701" s="12"/>
      <c r="J2701" s="11"/>
      <c r="K2701" s="62"/>
    </row>
    <row r="2702" spans="1:11" ht="107.25" customHeight="1">
      <c r="A2702" s="17"/>
      <c r="B2702" s="16"/>
      <c r="C2702" s="15"/>
      <c r="D2702" s="14"/>
      <c r="E2702" s="13"/>
      <c r="F2702" s="13"/>
      <c r="G2702" s="13"/>
      <c r="H2702" s="13"/>
      <c r="I2702" s="12"/>
      <c r="J2702" s="11"/>
      <c r="K2702" s="62"/>
    </row>
    <row r="2703" spans="1:11" ht="107.25" customHeight="1">
      <c r="A2703" s="17"/>
      <c r="B2703" s="16"/>
      <c r="C2703" s="15"/>
      <c r="D2703" s="14"/>
      <c r="E2703" s="13"/>
      <c r="F2703" s="13"/>
      <c r="G2703" s="13"/>
      <c r="H2703" s="13"/>
      <c r="I2703" s="12"/>
      <c r="J2703" s="11"/>
      <c r="K2703" s="62"/>
    </row>
    <row r="2704" spans="1:11" ht="107.25" customHeight="1">
      <c r="A2704" s="17"/>
      <c r="B2704" s="16"/>
      <c r="C2704" s="15"/>
      <c r="D2704" s="14"/>
      <c r="E2704" s="13"/>
      <c r="F2704" s="13"/>
      <c r="G2704" s="13"/>
      <c r="H2704" s="13"/>
      <c r="I2704" s="12"/>
      <c r="J2704" s="11"/>
      <c r="K2704" s="62"/>
    </row>
    <row r="2705" spans="1:11" ht="107.25" customHeight="1">
      <c r="A2705" s="17"/>
      <c r="B2705" s="16"/>
      <c r="C2705" s="15"/>
      <c r="D2705" s="14"/>
      <c r="E2705" s="13"/>
      <c r="F2705" s="13"/>
      <c r="G2705" s="13"/>
      <c r="H2705" s="13"/>
      <c r="I2705" s="12"/>
      <c r="J2705" s="11"/>
      <c r="K2705" s="62"/>
    </row>
    <row r="2706" spans="1:11" ht="107.25" customHeight="1">
      <c r="A2706" s="17"/>
      <c r="B2706" s="16"/>
      <c r="C2706" s="15"/>
      <c r="D2706" s="14"/>
      <c r="E2706" s="13"/>
      <c r="F2706" s="13"/>
      <c r="G2706" s="13"/>
      <c r="H2706" s="13"/>
      <c r="I2706" s="12"/>
      <c r="J2706" s="11"/>
      <c r="K2706" s="62"/>
    </row>
    <row r="2707" spans="1:11" ht="107.25" customHeight="1">
      <c r="A2707" s="17"/>
      <c r="B2707" s="16"/>
      <c r="C2707" s="15"/>
      <c r="D2707" s="14"/>
      <c r="E2707" s="13"/>
      <c r="F2707" s="13"/>
      <c r="G2707" s="13"/>
      <c r="H2707" s="13"/>
      <c r="I2707" s="12"/>
      <c r="J2707" s="11"/>
      <c r="K2707" s="62"/>
    </row>
    <row r="2708" spans="1:11" ht="107.25" customHeight="1">
      <c r="A2708" s="17"/>
      <c r="B2708" s="16"/>
      <c r="C2708" s="15"/>
      <c r="D2708" s="14"/>
      <c r="E2708" s="13"/>
      <c r="F2708" s="13"/>
      <c r="G2708" s="13"/>
      <c r="H2708" s="13"/>
      <c r="I2708" s="12"/>
      <c r="J2708" s="11"/>
      <c r="K2708" s="62"/>
    </row>
    <row r="2709" spans="1:11" ht="107.25" customHeight="1">
      <c r="A2709" s="17"/>
      <c r="B2709" s="16"/>
      <c r="C2709" s="15"/>
      <c r="D2709" s="14"/>
      <c r="E2709" s="13"/>
      <c r="F2709" s="13"/>
      <c r="G2709" s="13"/>
      <c r="H2709" s="13"/>
      <c r="I2709" s="12"/>
      <c r="J2709" s="11"/>
      <c r="K2709" s="62"/>
    </row>
    <row r="2710" spans="1:11" ht="107.25" customHeight="1">
      <c r="A2710" s="17"/>
      <c r="B2710" s="16"/>
      <c r="C2710" s="15"/>
      <c r="D2710" s="14"/>
      <c r="E2710" s="13"/>
      <c r="F2710" s="13"/>
      <c r="G2710" s="13"/>
      <c r="H2710" s="13"/>
      <c r="I2710" s="12"/>
      <c r="J2710" s="11"/>
      <c r="K2710" s="62"/>
    </row>
    <row r="2711" spans="1:11" ht="107.25" customHeight="1">
      <c r="A2711" s="17"/>
      <c r="B2711" s="16"/>
      <c r="C2711" s="15"/>
      <c r="D2711" s="14"/>
      <c r="E2711" s="13"/>
      <c r="F2711" s="13"/>
      <c r="G2711" s="13"/>
      <c r="H2711" s="13"/>
      <c r="I2711" s="12"/>
      <c r="J2711" s="11"/>
      <c r="K2711" s="62"/>
    </row>
    <row r="2712" spans="1:11" ht="107.25" customHeight="1">
      <c r="A2712" s="17"/>
      <c r="B2712" s="16"/>
      <c r="C2712" s="15"/>
      <c r="D2712" s="14"/>
      <c r="E2712" s="13"/>
      <c r="F2712" s="13"/>
      <c r="G2712" s="13"/>
      <c r="H2712" s="13"/>
      <c r="I2712" s="12"/>
      <c r="J2712" s="11"/>
      <c r="K2712" s="62"/>
    </row>
    <row r="2713" spans="1:11" ht="107.25" customHeight="1">
      <c r="A2713" s="17"/>
      <c r="B2713" s="16"/>
      <c r="C2713" s="15"/>
      <c r="D2713" s="14"/>
      <c r="E2713" s="13"/>
      <c r="F2713" s="13"/>
      <c r="G2713" s="13"/>
      <c r="H2713" s="13"/>
      <c r="I2713" s="12"/>
      <c r="J2713" s="11"/>
      <c r="K2713" s="62"/>
    </row>
    <row r="2714" spans="1:11" ht="107.25" customHeight="1">
      <c r="A2714" s="17"/>
      <c r="B2714" s="16"/>
      <c r="C2714" s="15"/>
      <c r="D2714" s="14"/>
      <c r="E2714" s="13"/>
      <c r="F2714" s="13"/>
      <c r="G2714" s="13"/>
      <c r="H2714" s="13"/>
      <c r="I2714" s="12"/>
      <c r="J2714" s="11"/>
      <c r="K2714" s="62"/>
    </row>
    <row r="2715" spans="1:11" ht="107.25" customHeight="1">
      <c r="A2715" s="17"/>
      <c r="B2715" s="16"/>
      <c r="C2715" s="15"/>
      <c r="D2715" s="14"/>
      <c r="E2715" s="13"/>
      <c r="F2715" s="13"/>
      <c r="G2715" s="13"/>
      <c r="H2715" s="13"/>
      <c r="I2715" s="12"/>
      <c r="J2715" s="11"/>
      <c r="K2715" s="62"/>
    </row>
    <row r="2716" spans="1:11" ht="107.25" customHeight="1">
      <c r="A2716" s="17"/>
      <c r="B2716" s="16"/>
      <c r="C2716" s="15"/>
      <c r="D2716" s="14"/>
      <c r="E2716" s="13"/>
      <c r="F2716" s="13"/>
      <c r="G2716" s="13"/>
      <c r="H2716" s="13"/>
      <c r="I2716" s="12"/>
      <c r="J2716" s="11"/>
      <c r="K2716" s="62"/>
    </row>
    <row r="2717" spans="1:11" ht="107.25" customHeight="1">
      <c r="A2717" s="17"/>
      <c r="B2717" s="16"/>
      <c r="C2717" s="15"/>
      <c r="D2717" s="14"/>
      <c r="E2717" s="13"/>
      <c r="F2717" s="13"/>
      <c r="G2717" s="13"/>
      <c r="H2717" s="13"/>
      <c r="I2717" s="12"/>
      <c r="J2717" s="11"/>
      <c r="K2717" s="62"/>
    </row>
    <row r="2718" spans="1:11" ht="107.25" customHeight="1">
      <c r="A2718" s="17"/>
      <c r="B2718" s="16"/>
      <c r="C2718" s="15"/>
      <c r="D2718" s="14"/>
      <c r="E2718" s="13"/>
      <c r="F2718" s="13"/>
      <c r="G2718" s="13"/>
      <c r="H2718" s="13"/>
      <c r="I2718" s="12"/>
      <c r="J2718" s="11"/>
      <c r="K2718" s="62"/>
    </row>
    <row r="2719" spans="1:11" ht="107.25" customHeight="1">
      <c r="A2719" s="17"/>
      <c r="B2719" s="16"/>
      <c r="C2719" s="15"/>
      <c r="D2719" s="14"/>
      <c r="E2719" s="13"/>
      <c r="F2719" s="13"/>
      <c r="G2719" s="13"/>
      <c r="H2719" s="13"/>
      <c r="I2719" s="12"/>
      <c r="J2719" s="11"/>
      <c r="K2719" s="62"/>
    </row>
    <row r="2720" spans="1:11" ht="107.25" customHeight="1">
      <c r="A2720" s="17"/>
      <c r="B2720" s="16"/>
      <c r="C2720" s="15"/>
      <c r="D2720" s="14"/>
      <c r="E2720" s="13"/>
      <c r="F2720" s="13"/>
      <c r="G2720" s="13"/>
      <c r="H2720" s="13"/>
      <c r="I2720" s="12"/>
      <c r="J2720" s="11"/>
      <c r="K2720" s="62"/>
    </row>
    <row r="2721" spans="1:11" ht="107.25" customHeight="1">
      <c r="A2721" s="17"/>
      <c r="B2721" s="16"/>
      <c r="C2721" s="15"/>
      <c r="D2721" s="14"/>
      <c r="E2721" s="13"/>
      <c r="F2721" s="13"/>
      <c r="G2721" s="13"/>
      <c r="H2721" s="13"/>
      <c r="I2721" s="12"/>
      <c r="J2721" s="11"/>
      <c r="K2721" s="62"/>
    </row>
    <row r="2722" spans="1:11" ht="107.25" customHeight="1">
      <c r="A2722" s="17"/>
      <c r="B2722" s="16"/>
      <c r="C2722" s="15"/>
      <c r="D2722" s="14"/>
      <c r="E2722" s="13"/>
      <c r="F2722" s="13"/>
      <c r="G2722" s="13"/>
      <c r="H2722" s="13"/>
      <c r="I2722" s="12"/>
      <c r="J2722" s="11"/>
      <c r="K2722" s="62"/>
    </row>
    <row r="2723" spans="1:11" ht="107.25" customHeight="1">
      <c r="A2723" s="17"/>
      <c r="B2723" s="16"/>
      <c r="C2723" s="15"/>
      <c r="D2723" s="14"/>
      <c r="E2723" s="13"/>
      <c r="F2723" s="13"/>
      <c r="G2723" s="13"/>
      <c r="H2723" s="13"/>
      <c r="I2723" s="12"/>
      <c r="J2723" s="11"/>
      <c r="K2723" s="62"/>
    </row>
    <row r="2724" spans="1:11" ht="107.25" customHeight="1">
      <c r="A2724" s="17"/>
      <c r="B2724" s="16"/>
      <c r="C2724" s="15"/>
      <c r="D2724" s="14"/>
      <c r="E2724" s="13"/>
      <c r="F2724" s="13"/>
      <c r="G2724" s="13"/>
      <c r="H2724" s="13"/>
      <c r="I2724" s="12"/>
      <c r="J2724" s="11"/>
      <c r="K2724" s="62"/>
    </row>
    <row r="2725" spans="1:11" ht="107.25" customHeight="1">
      <c r="A2725" s="17"/>
      <c r="B2725" s="16"/>
      <c r="C2725" s="15"/>
      <c r="D2725" s="14"/>
      <c r="E2725" s="13"/>
      <c r="F2725" s="13"/>
      <c r="G2725" s="13"/>
      <c r="H2725" s="13"/>
      <c r="I2725" s="12"/>
      <c r="J2725" s="11"/>
      <c r="K2725" s="62"/>
    </row>
    <row r="2726" spans="1:11" ht="107.25" customHeight="1">
      <c r="A2726" s="17"/>
      <c r="B2726" s="16"/>
      <c r="C2726" s="15"/>
      <c r="D2726" s="14"/>
      <c r="E2726" s="13"/>
      <c r="F2726" s="13"/>
      <c r="G2726" s="13"/>
      <c r="H2726" s="13"/>
      <c r="I2726" s="12"/>
      <c r="J2726" s="11"/>
      <c r="K2726" s="62"/>
    </row>
    <row r="2727" spans="1:11" ht="107.25" customHeight="1">
      <c r="A2727" s="17"/>
      <c r="B2727" s="16"/>
      <c r="C2727" s="15"/>
      <c r="D2727" s="14"/>
      <c r="E2727" s="13"/>
      <c r="F2727" s="13"/>
      <c r="G2727" s="13"/>
      <c r="H2727" s="13"/>
      <c r="I2727" s="12"/>
      <c r="J2727" s="11"/>
      <c r="K2727" s="62"/>
    </row>
    <row r="2728" spans="1:11" ht="107.25" customHeight="1">
      <c r="A2728" s="17"/>
      <c r="B2728" s="16"/>
      <c r="C2728" s="15"/>
      <c r="D2728" s="14"/>
      <c r="E2728" s="13"/>
      <c r="F2728" s="13"/>
      <c r="G2728" s="13"/>
      <c r="H2728" s="13"/>
      <c r="I2728" s="12"/>
      <c r="J2728" s="11"/>
      <c r="K2728" s="62"/>
    </row>
    <row r="2729" spans="1:11" ht="107.25" customHeight="1">
      <c r="A2729" s="17"/>
      <c r="B2729" s="16"/>
      <c r="C2729" s="15"/>
      <c r="D2729" s="14"/>
      <c r="E2729" s="13"/>
      <c r="F2729" s="13"/>
      <c r="G2729" s="13"/>
      <c r="H2729" s="13"/>
      <c r="I2729" s="12"/>
      <c r="J2729" s="11"/>
      <c r="K2729" s="62"/>
    </row>
    <row r="2730" spans="1:11" ht="107.25" customHeight="1">
      <c r="A2730" s="17"/>
      <c r="B2730" s="16"/>
      <c r="C2730" s="15"/>
      <c r="D2730" s="14"/>
      <c r="E2730" s="13"/>
      <c r="F2730" s="13"/>
      <c r="G2730" s="13"/>
      <c r="H2730" s="13"/>
      <c r="I2730" s="12"/>
      <c r="J2730" s="11"/>
      <c r="K2730" s="62"/>
    </row>
    <row r="2731" spans="1:11" ht="107.25" customHeight="1">
      <c r="A2731" s="17"/>
      <c r="B2731" s="16"/>
      <c r="C2731" s="15"/>
      <c r="D2731" s="14"/>
      <c r="E2731" s="13"/>
      <c r="F2731" s="13"/>
      <c r="G2731" s="13"/>
      <c r="H2731" s="13"/>
      <c r="I2731" s="12"/>
      <c r="J2731" s="11"/>
      <c r="K2731" s="62"/>
    </row>
    <row r="2732" spans="1:11" ht="107.25" customHeight="1">
      <c r="A2732" s="17"/>
      <c r="B2732" s="16"/>
      <c r="C2732" s="15"/>
      <c r="D2732" s="14"/>
      <c r="E2732" s="13"/>
      <c r="F2732" s="13"/>
      <c r="G2732" s="13"/>
      <c r="H2732" s="13"/>
      <c r="I2732" s="12"/>
      <c r="J2732" s="11"/>
      <c r="K2732" s="62"/>
    </row>
    <row r="2733" spans="1:11" ht="107.25" customHeight="1">
      <c r="A2733" s="17"/>
      <c r="B2733" s="16"/>
      <c r="C2733" s="15"/>
      <c r="D2733" s="14"/>
      <c r="E2733" s="13"/>
      <c r="F2733" s="13"/>
      <c r="G2733" s="13"/>
      <c r="H2733" s="13"/>
      <c r="I2733" s="12"/>
      <c r="J2733" s="11"/>
      <c r="K2733" s="62"/>
    </row>
    <row r="2734" spans="1:11" ht="107.25" customHeight="1">
      <c r="A2734" s="17"/>
      <c r="B2734" s="16"/>
      <c r="C2734" s="15"/>
      <c r="D2734" s="14"/>
      <c r="E2734" s="13"/>
      <c r="F2734" s="13"/>
      <c r="G2734" s="13"/>
      <c r="H2734" s="13"/>
      <c r="I2734" s="12"/>
      <c r="J2734" s="11"/>
      <c r="K2734" s="62"/>
    </row>
    <row r="2735" spans="1:11" ht="107.25" customHeight="1">
      <c r="A2735" s="17"/>
      <c r="B2735" s="16"/>
      <c r="C2735" s="15"/>
      <c r="D2735" s="14"/>
      <c r="E2735" s="13"/>
      <c r="F2735" s="13"/>
      <c r="G2735" s="13"/>
      <c r="H2735" s="13"/>
      <c r="I2735" s="12"/>
      <c r="J2735" s="11"/>
      <c r="K2735" s="62"/>
    </row>
    <row r="2736" spans="1:11" ht="107.25" customHeight="1">
      <c r="A2736" s="17"/>
      <c r="B2736" s="16"/>
      <c r="C2736" s="15"/>
      <c r="D2736" s="14"/>
      <c r="E2736" s="13"/>
      <c r="F2736" s="13"/>
      <c r="G2736" s="13"/>
      <c r="H2736" s="13"/>
      <c r="I2736" s="12"/>
      <c r="J2736" s="11"/>
      <c r="K2736" s="62"/>
    </row>
    <row r="2737" spans="1:11" ht="107.25" customHeight="1">
      <c r="A2737" s="17"/>
      <c r="B2737" s="16"/>
      <c r="C2737" s="15"/>
      <c r="D2737" s="14"/>
      <c r="E2737" s="13"/>
      <c r="F2737" s="13"/>
      <c r="G2737" s="13"/>
      <c r="H2737" s="13"/>
      <c r="I2737" s="12"/>
      <c r="J2737" s="11"/>
      <c r="K2737" s="62"/>
    </row>
    <row r="2738" spans="1:11" ht="107.25" customHeight="1">
      <c r="A2738" s="17"/>
      <c r="B2738" s="16"/>
      <c r="C2738" s="15"/>
      <c r="D2738" s="14"/>
      <c r="E2738" s="13"/>
      <c r="F2738" s="13"/>
      <c r="G2738" s="13"/>
      <c r="H2738" s="13"/>
      <c r="I2738" s="12"/>
      <c r="J2738" s="11"/>
      <c r="K2738" s="62"/>
    </row>
    <row r="2739" spans="1:11" ht="107.25" customHeight="1">
      <c r="A2739" s="17"/>
      <c r="B2739" s="16"/>
      <c r="C2739" s="15"/>
      <c r="D2739" s="14"/>
      <c r="E2739" s="13"/>
      <c r="F2739" s="13"/>
      <c r="G2739" s="13"/>
      <c r="H2739" s="13"/>
      <c r="I2739" s="12"/>
      <c r="J2739" s="11"/>
      <c r="K2739" s="62"/>
    </row>
    <row r="2740" spans="1:11" ht="107.25" customHeight="1">
      <c r="A2740" s="17"/>
      <c r="B2740" s="16"/>
      <c r="C2740" s="15"/>
      <c r="D2740" s="14"/>
      <c r="E2740" s="13"/>
      <c r="F2740" s="13"/>
      <c r="G2740" s="13"/>
      <c r="H2740" s="13"/>
      <c r="I2740" s="12"/>
      <c r="J2740" s="11"/>
      <c r="K2740" s="62"/>
    </row>
    <row r="2741" spans="1:11" ht="107.25" customHeight="1">
      <c r="A2741" s="17"/>
      <c r="B2741" s="16"/>
      <c r="C2741" s="15"/>
      <c r="D2741" s="14"/>
      <c r="E2741" s="13"/>
      <c r="F2741" s="13"/>
      <c r="G2741" s="13"/>
      <c r="H2741" s="13"/>
      <c r="I2741" s="12"/>
      <c r="J2741" s="11"/>
      <c r="K2741" s="62"/>
    </row>
    <row r="2742" spans="1:11" ht="107.25" customHeight="1">
      <c r="A2742" s="17"/>
      <c r="B2742" s="16"/>
      <c r="C2742" s="15"/>
      <c r="D2742" s="14"/>
      <c r="E2742" s="13"/>
      <c r="F2742" s="13"/>
      <c r="G2742" s="13"/>
      <c r="H2742" s="13"/>
      <c r="I2742" s="12"/>
      <c r="J2742" s="11"/>
      <c r="K2742" s="62"/>
    </row>
    <row r="2743" spans="1:11" ht="107.25" customHeight="1">
      <c r="A2743" s="17"/>
      <c r="B2743" s="16"/>
      <c r="C2743" s="15"/>
      <c r="D2743" s="14"/>
      <c r="E2743" s="13"/>
      <c r="F2743" s="13"/>
      <c r="G2743" s="13"/>
      <c r="H2743" s="13"/>
      <c r="I2743" s="12"/>
      <c r="J2743" s="11"/>
      <c r="K2743" s="62"/>
    </row>
    <row r="2744" spans="1:11" ht="107.25" customHeight="1">
      <c r="A2744" s="17"/>
      <c r="B2744" s="16"/>
      <c r="C2744" s="15"/>
      <c r="D2744" s="14"/>
      <c r="E2744" s="13"/>
      <c r="F2744" s="13"/>
      <c r="G2744" s="13"/>
      <c r="H2744" s="13"/>
      <c r="I2744" s="12"/>
      <c r="J2744" s="11"/>
      <c r="K2744" s="62"/>
    </row>
    <row r="2745" spans="1:11" ht="107.25" customHeight="1">
      <c r="A2745" s="17"/>
      <c r="B2745" s="16"/>
      <c r="C2745" s="15"/>
      <c r="D2745" s="14"/>
      <c r="E2745" s="13"/>
      <c r="F2745" s="13"/>
      <c r="G2745" s="13"/>
      <c r="H2745" s="13"/>
      <c r="I2745" s="12"/>
      <c r="J2745" s="11"/>
      <c r="K2745" s="62"/>
    </row>
    <row r="2746" spans="1:11" ht="107.25" customHeight="1">
      <c r="A2746" s="17"/>
      <c r="B2746" s="16"/>
      <c r="C2746" s="15"/>
      <c r="D2746" s="14"/>
      <c r="E2746" s="13"/>
      <c r="F2746" s="13"/>
      <c r="G2746" s="13"/>
      <c r="H2746" s="13"/>
      <c r="I2746" s="12"/>
      <c r="J2746" s="11"/>
      <c r="K2746" s="62"/>
    </row>
    <row r="2747" spans="1:11" ht="107.25" customHeight="1">
      <c r="A2747" s="17"/>
      <c r="B2747" s="16"/>
      <c r="C2747" s="15"/>
      <c r="D2747" s="14"/>
      <c r="E2747" s="13"/>
      <c r="F2747" s="13"/>
      <c r="G2747" s="13"/>
      <c r="H2747" s="13"/>
      <c r="I2747" s="12"/>
      <c r="J2747" s="11"/>
      <c r="K2747" s="62"/>
    </row>
    <row r="2748" spans="1:11" ht="107.25" customHeight="1">
      <c r="A2748" s="17"/>
      <c r="B2748" s="16"/>
      <c r="C2748" s="15"/>
      <c r="D2748" s="14"/>
      <c r="E2748" s="13"/>
      <c r="F2748" s="13"/>
      <c r="G2748" s="13"/>
      <c r="H2748" s="13"/>
      <c r="I2748" s="12"/>
      <c r="J2748" s="11"/>
      <c r="K2748" s="62"/>
    </row>
    <row r="2749" spans="1:11" ht="107.25" customHeight="1">
      <c r="A2749" s="17"/>
      <c r="B2749" s="16"/>
      <c r="C2749" s="15"/>
      <c r="D2749" s="14"/>
      <c r="E2749" s="13"/>
      <c r="F2749" s="13"/>
      <c r="G2749" s="13"/>
      <c r="H2749" s="13"/>
      <c r="I2749" s="12"/>
      <c r="J2749" s="11"/>
      <c r="K2749" s="62"/>
    </row>
    <row r="2750" spans="1:11" ht="107.25" customHeight="1">
      <c r="A2750" s="17"/>
      <c r="B2750" s="16"/>
      <c r="C2750" s="15"/>
      <c r="D2750" s="14"/>
      <c r="E2750" s="13"/>
      <c r="F2750" s="13"/>
      <c r="G2750" s="13"/>
      <c r="H2750" s="13"/>
      <c r="I2750" s="12"/>
      <c r="J2750" s="11"/>
      <c r="K2750" s="62"/>
    </row>
    <row r="2751" spans="1:11" ht="107.25" customHeight="1">
      <c r="A2751" s="17"/>
      <c r="B2751" s="16"/>
      <c r="C2751" s="15"/>
      <c r="D2751" s="14"/>
      <c r="E2751" s="13"/>
      <c r="F2751" s="13"/>
      <c r="G2751" s="13"/>
      <c r="H2751" s="13"/>
      <c r="I2751" s="12"/>
      <c r="J2751" s="11"/>
      <c r="K2751" s="62"/>
    </row>
    <row r="2752" spans="1:11" ht="107.25" customHeight="1">
      <c r="A2752" s="17"/>
      <c r="B2752" s="16"/>
      <c r="C2752" s="15"/>
      <c r="D2752" s="14"/>
      <c r="E2752" s="13"/>
      <c r="F2752" s="13"/>
      <c r="G2752" s="13"/>
      <c r="H2752" s="13"/>
      <c r="I2752" s="12"/>
      <c r="J2752" s="11"/>
      <c r="K2752" s="62"/>
    </row>
    <row r="2753" spans="1:11" ht="107.25" customHeight="1">
      <c r="A2753" s="17"/>
      <c r="B2753" s="16"/>
      <c r="C2753" s="15"/>
      <c r="D2753" s="14"/>
      <c r="E2753" s="13"/>
      <c r="F2753" s="13"/>
      <c r="G2753" s="13"/>
      <c r="H2753" s="13"/>
      <c r="I2753" s="12"/>
      <c r="J2753" s="11"/>
      <c r="K2753" s="62"/>
    </row>
    <row r="2754" spans="1:11" ht="107.25" customHeight="1">
      <c r="A2754" s="17"/>
      <c r="B2754" s="16"/>
      <c r="C2754" s="15"/>
      <c r="D2754" s="14"/>
      <c r="E2754" s="13"/>
      <c r="F2754" s="13"/>
      <c r="G2754" s="13"/>
      <c r="H2754" s="13"/>
      <c r="I2754" s="12"/>
      <c r="J2754" s="11"/>
      <c r="K2754" s="62"/>
    </row>
    <row r="2755" spans="1:11" ht="107.25" customHeight="1">
      <c r="A2755" s="17"/>
      <c r="B2755" s="16"/>
      <c r="C2755" s="15"/>
      <c r="D2755" s="14"/>
      <c r="E2755" s="13"/>
      <c r="F2755" s="13"/>
      <c r="G2755" s="13"/>
      <c r="H2755" s="13"/>
      <c r="I2755" s="12"/>
      <c r="J2755" s="11"/>
      <c r="K2755" s="62"/>
    </row>
    <row r="2756" spans="1:11" ht="107.25" customHeight="1">
      <c r="A2756" s="17"/>
      <c r="B2756" s="16"/>
      <c r="C2756" s="15"/>
      <c r="D2756" s="14"/>
      <c r="E2756" s="13"/>
      <c r="F2756" s="13"/>
      <c r="G2756" s="13"/>
      <c r="H2756" s="13"/>
      <c r="I2756" s="12"/>
      <c r="J2756" s="11"/>
      <c r="K2756" s="62"/>
    </row>
    <row r="2757" spans="1:11" ht="107.25" customHeight="1">
      <c r="A2757" s="17"/>
      <c r="B2757" s="16"/>
      <c r="C2757" s="15"/>
      <c r="D2757" s="14"/>
      <c r="E2757" s="13"/>
      <c r="F2757" s="13"/>
      <c r="G2757" s="13"/>
      <c r="H2757" s="13"/>
      <c r="I2757" s="12"/>
      <c r="J2757" s="11"/>
      <c r="K2757" s="62"/>
    </row>
    <row r="2758" spans="1:11" ht="107.25" customHeight="1">
      <c r="A2758" s="17"/>
      <c r="B2758" s="16"/>
      <c r="C2758" s="15"/>
      <c r="D2758" s="14"/>
      <c r="E2758" s="13"/>
      <c r="F2758" s="13"/>
      <c r="G2758" s="13"/>
      <c r="H2758" s="13"/>
      <c r="I2758" s="12"/>
      <c r="J2758" s="11"/>
      <c r="K2758" s="62"/>
    </row>
    <row r="2759" spans="1:11" ht="107.25" customHeight="1">
      <c r="A2759" s="17"/>
      <c r="B2759" s="16"/>
      <c r="C2759" s="15"/>
      <c r="D2759" s="14"/>
      <c r="E2759" s="13"/>
      <c r="F2759" s="13"/>
      <c r="G2759" s="13"/>
      <c r="H2759" s="13"/>
      <c r="I2759" s="12"/>
      <c r="J2759" s="11"/>
      <c r="K2759" s="62"/>
    </row>
    <row r="2760" spans="1:11" ht="107.25" customHeight="1">
      <c r="A2760" s="17"/>
      <c r="B2760" s="16"/>
      <c r="C2760" s="15"/>
      <c r="D2760" s="14"/>
      <c r="E2760" s="13"/>
      <c r="F2760" s="13"/>
      <c r="G2760" s="13"/>
      <c r="H2760" s="13"/>
      <c r="I2760" s="12"/>
      <c r="J2760" s="11"/>
      <c r="K2760" s="62"/>
    </row>
    <row r="2761" spans="1:11" ht="107.25" customHeight="1">
      <c r="A2761" s="17"/>
      <c r="B2761" s="16"/>
      <c r="C2761" s="15"/>
      <c r="D2761" s="14"/>
      <c r="E2761" s="13"/>
      <c r="F2761" s="13"/>
      <c r="G2761" s="13"/>
      <c r="H2761" s="13"/>
      <c r="I2761" s="12"/>
      <c r="J2761" s="11"/>
      <c r="K2761" s="62"/>
    </row>
    <row r="2762" spans="1:11" ht="107.25" customHeight="1">
      <c r="A2762" s="17"/>
      <c r="B2762" s="16"/>
      <c r="C2762" s="15"/>
      <c r="D2762" s="14"/>
      <c r="E2762" s="13"/>
      <c r="F2762" s="13"/>
      <c r="G2762" s="13"/>
      <c r="H2762" s="13"/>
      <c r="I2762" s="12"/>
      <c r="J2762" s="11"/>
      <c r="K2762" s="62"/>
    </row>
    <row r="2763" spans="1:11" ht="107.25" customHeight="1">
      <c r="A2763" s="17"/>
      <c r="B2763" s="16"/>
      <c r="C2763" s="15"/>
      <c r="D2763" s="14"/>
      <c r="E2763" s="13"/>
      <c r="F2763" s="13"/>
      <c r="G2763" s="13"/>
      <c r="H2763" s="13"/>
      <c r="I2763" s="12"/>
      <c r="J2763" s="11"/>
      <c r="K2763" s="62"/>
    </row>
    <row r="2764" spans="1:11" ht="107.25" customHeight="1">
      <c r="A2764" s="17"/>
      <c r="B2764" s="16"/>
      <c r="C2764" s="15"/>
      <c r="D2764" s="14"/>
      <c r="E2764" s="13"/>
      <c r="F2764" s="13"/>
      <c r="G2764" s="13"/>
      <c r="H2764" s="13"/>
      <c r="I2764" s="12"/>
      <c r="J2764" s="11"/>
      <c r="K2764" s="62"/>
    </row>
    <row r="2765" spans="1:11" ht="107.25" customHeight="1">
      <c r="A2765" s="17"/>
      <c r="B2765" s="16"/>
      <c r="C2765" s="15"/>
      <c r="D2765" s="14"/>
      <c r="E2765" s="13"/>
      <c r="F2765" s="13"/>
      <c r="G2765" s="13"/>
      <c r="H2765" s="13"/>
      <c r="I2765" s="12"/>
      <c r="J2765" s="11"/>
      <c r="K2765" s="62"/>
    </row>
    <row r="2766" spans="1:11" ht="107.25" customHeight="1">
      <c r="A2766" s="17"/>
      <c r="B2766" s="16"/>
      <c r="C2766" s="15"/>
      <c r="D2766" s="14"/>
      <c r="E2766" s="13"/>
      <c r="F2766" s="13"/>
      <c r="G2766" s="13"/>
      <c r="H2766" s="13"/>
      <c r="I2766" s="12"/>
      <c r="J2766" s="11"/>
      <c r="K2766" s="62"/>
    </row>
    <row r="2767" spans="1:11" ht="107.25" customHeight="1">
      <c r="A2767" s="17"/>
      <c r="B2767" s="16"/>
      <c r="C2767" s="15"/>
      <c r="D2767" s="14"/>
      <c r="E2767" s="13"/>
      <c r="F2767" s="13"/>
      <c r="G2767" s="13"/>
      <c r="H2767" s="13"/>
      <c r="I2767" s="12"/>
      <c r="J2767" s="11"/>
      <c r="K2767" s="62"/>
    </row>
    <row r="2768" spans="1:11" ht="107.25" customHeight="1">
      <c r="A2768" s="17"/>
      <c r="B2768" s="16"/>
      <c r="C2768" s="15"/>
      <c r="D2768" s="14"/>
      <c r="E2768" s="13"/>
      <c r="F2768" s="13"/>
      <c r="G2768" s="13"/>
      <c r="H2768" s="13"/>
      <c r="I2768" s="12"/>
      <c r="J2768" s="11"/>
      <c r="K2768" s="62"/>
    </row>
    <row r="2769" spans="1:11" ht="107.25" customHeight="1">
      <c r="A2769" s="17"/>
      <c r="B2769" s="16"/>
      <c r="C2769" s="15"/>
      <c r="D2769" s="14"/>
      <c r="E2769" s="13"/>
      <c r="F2769" s="13"/>
      <c r="G2769" s="13"/>
      <c r="H2769" s="13"/>
      <c r="I2769" s="12"/>
      <c r="J2769" s="11"/>
      <c r="K2769" s="62"/>
    </row>
    <row r="2770" spans="1:11" ht="107.25" customHeight="1">
      <c r="A2770" s="17"/>
      <c r="B2770" s="16"/>
      <c r="C2770" s="15"/>
      <c r="D2770" s="14"/>
      <c r="E2770" s="13"/>
      <c r="F2770" s="13"/>
      <c r="G2770" s="13"/>
      <c r="H2770" s="13"/>
      <c r="I2770" s="12"/>
      <c r="J2770" s="11"/>
      <c r="K2770" s="62"/>
    </row>
    <row r="2771" spans="1:11" ht="107.25" customHeight="1">
      <c r="A2771" s="17"/>
      <c r="B2771" s="16"/>
      <c r="C2771" s="15"/>
      <c r="D2771" s="14"/>
      <c r="E2771" s="13"/>
      <c r="F2771" s="13"/>
      <c r="G2771" s="13"/>
      <c r="H2771" s="13"/>
      <c r="I2771" s="12"/>
      <c r="J2771" s="11"/>
      <c r="K2771" s="62"/>
    </row>
    <row r="2772" spans="1:11" ht="107.25" customHeight="1">
      <c r="A2772" s="17"/>
      <c r="B2772" s="16"/>
      <c r="C2772" s="15"/>
      <c r="D2772" s="14"/>
      <c r="E2772" s="13"/>
      <c r="F2772" s="13"/>
      <c r="G2772" s="13"/>
      <c r="H2772" s="13"/>
      <c r="I2772" s="12"/>
      <c r="J2772" s="11"/>
      <c r="K2772" s="62"/>
    </row>
    <row r="2773" spans="1:11" ht="107.25" customHeight="1">
      <c r="A2773" s="17"/>
      <c r="B2773" s="16"/>
      <c r="C2773" s="15"/>
      <c r="D2773" s="14"/>
      <c r="E2773" s="13"/>
      <c r="F2773" s="13"/>
      <c r="G2773" s="13"/>
      <c r="H2773" s="13"/>
      <c r="I2773" s="12"/>
      <c r="J2773" s="11"/>
      <c r="K2773" s="62"/>
    </row>
    <row r="2774" spans="1:11" ht="107.25" customHeight="1">
      <c r="A2774" s="17"/>
      <c r="B2774" s="16"/>
      <c r="C2774" s="15"/>
      <c r="D2774" s="14"/>
      <c r="E2774" s="13"/>
      <c r="F2774" s="13"/>
      <c r="G2774" s="13"/>
      <c r="H2774" s="13"/>
      <c r="I2774" s="12"/>
      <c r="J2774" s="11"/>
      <c r="K2774" s="62"/>
    </row>
    <row r="2775" spans="1:11" ht="107.25" customHeight="1">
      <c r="A2775" s="17"/>
      <c r="B2775" s="16"/>
      <c r="C2775" s="15"/>
      <c r="D2775" s="14"/>
      <c r="E2775" s="13"/>
      <c r="F2775" s="13"/>
      <c r="G2775" s="13"/>
      <c r="H2775" s="13"/>
      <c r="I2775" s="12"/>
      <c r="J2775" s="11"/>
      <c r="K2775" s="62"/>
    </row>
    <row r="2776" spans="1:11" ht="107.25" customHeight="1">
      <c r="A2776" s="17"/>
      <c r="B2776" s="16"/>
      <c r="C2776" s="15"/>
      <c r="D2776" s="14"/>
      <c r="E2776" s="13"/>
      <c r="F2776" s="13"/>
      <c r="G2776" s="13"/>
      <c r="H2776" s="13"/>
      <c r="I2776" s="12"/>
      <c r="J2776" s="11"/>
      <c r="K2776" s="62"/>
    </row>
    <row r="2777" spans="1:11" ht="107.25" customHeight="1">
      <c r="A2777" s="17"/>
      <c r="B2777" s="16"/>
      <c r="C2777" s="15"/>
      <c r="D2777" s="14"/>
      <c r="E2777" s="13"/>
      <c r="F2777" s="13"/>
      <c r="G2777" s="13"/>
      <c r="H2777" s="13"/>
      <c r="I2777" s="12"/>
      <c r="J2777" s="11"/>
      <c r="K2777" s="62"/>
    </row>
    <row r="2778" spans="1:11" ht="107.25" customHeight="1">
      <c r="A2778" s="17"/>
      <c r="B2778" s="16"/>
      <c r="C2778" s="15"/>
      <c r="D2778" s="14"/>
      <c r="E2778" s="13"/>
      <c r="F2778" s="13"/>
      <c r="G2778" s="13"/>
      <c r="H2778" s="13"/>
      <c r="I2778" s="12"/>
      <c r="J2778" s="11"/>
      <c r="K2778" s="62"/>
    </row>
    <row r="2779" spans="1:11" ht="107.25" customHeight="1">
      <c r="A2779" s="17"/>
      <c r="B2779" s="16"/>
      <c r="C2779" s="15"/>
      <c r="D2779" s="14"/>
      <c r="E2779" s="13"/>
      <c r="F2779" s="13"/>
      <c r="G2779" s="13"/>
      <c r="H2779" s="13"/>
      <c r="I2779" s="12"/>
      <c r="J2779" s="11"/>
      <c r="K2779" s="62"/>
    </row>
    <row r="2780" spans="1:11" ht="107.25" customHeight="1">
      <c r="A2780" s="17"/>
      <c r="B2780" s="16"/>
      <c r="C2780" s="15"/>
      <c r="D2780" s="14"/>
      <c r="E2780" s="13"/>
      <c r="F2780" s="13"/>
      <c r="G2780" s="13"/>
      <c r="H2780" s="13"/>
      <c r="I2780" s="12"/>
      <c r="J2780" s="11"/>
      <c r="K2780" s="62"/>
    </row>
    <row r="2781" spans="1:11" ht="107.25" customHeight="1">
      <c r="A2781" s="17"/>
      <c r="B2781" s="16"/>
      <c r="C2781" s="15"/>
      <c r="D2781" s="14"/>
      <c r="E2781" s="13"/>
      <c r="F2781" s="13"/>
      <c r="G2781" s="13"/>
      <c r="H2781" s="13"/>
      <c r="I2781" s="12"/>
      <c r="J2781" s="11"/>
      <c r="K2781" s="62"/>
    </row>
    <row r="2782" spans="1:11" ht="107.25" customHeight="1">
      <c r="A2782" s="17"/>
      <c r="B2782" s="16"/>
      <c r="C2782" s="15"/>
      <c r="D2782" s="14"/>
      <c r="E2782" s="13"/>
      <c r="F2782" s="13"/>
      <c r="G2782" s="13"/>
      <c r="H2782" s="13"/>
      <c r="I2782" s="12"/>
      <c r="J2782" s="11"/>
      <c r="K2782" s="62"/>
    </row>
    <row r="2783" spans="1:11" ht="107.25" customHeight="1">
      <c r="A2783" s="17"/>
      <c r="B2783" s="16"/>
      <c r="C2783" s="15"/>
      <c r="D2783" s="14"/>
      <c r="E2783" s="13"/>
      <c r="F2783" s="13"/>
      <c r="G2783" s="13"/>
      <c r="H2783" s="13"/>
      <c r="I2783" s="12"/>
      <c r="J2783" s="11"/>
      <c r="K2783" s="62"/>
    </row>
    <row r="2784" spans="1:11" ht="107.25" customHeight="1">
      <c r="A2784" s="17"/>
      <c r="B2784" s="16"/>
      <c r="C2784" s="15"/>
      <c r="D2784" s="14"/>
      <c r="E2784" s="13"/>
      <c r="F2784" s="13"/>
      <c r="G2784" s="13"/>
      <c r="H2784" s="13"/>
      <c r="I2784" s="12"/>
      <c r="J2784" s="11"/>
      <c r="K2784" s="62"/>
    </row>
    <row r="2785" spans="1:11" ht="107.25" customHeight="1">
      <c r="A2785" s="17"/>
      <c r="B2785" s="16"/>
      <c r="C2785" s="15"/>
      <c r="D2785" s="14"/>
      <c r="E2785" s="13"/>
      <c r="F2785" s="13"/>
      <c r="G2785" s="13"/>
      <c r="H2785" s="13"/>
      <c r="I2785" s="12"/>
      <c r="J2785" s="11"/>
      <c r="K2785" s="62"/>
    </row>
    <row r="2786" spans="1:11" ht="107.25" customHeight="1">
      <c r="A2786" s="17"/>
      <c r="B2786" s="16"/>
      <c r="C2786" s="15"/>
      <c r="D2786" s="14"/>
      <c r="E2786" s="13"/>
      <c r="F2786" s="13"/>
      <c r="G2786" s="13"/>
      <c r="H2786" s="13"/>
      <c r="I2786" s="12"/>
      <c r="J2786" s="11"/>
      <c r="K2786" s="62"/>
    </row>
    <row r="2787" spans="1:11" ht="107.25" customHeight="1">
      <c r="A2787" s="17"/>
      <c r="B2787" s="16"/>
      <c r="C2787" s="15"/>
      <c r="D2787" s="14"/>
      <c r="E2787" s="13"/>
      <c r="F2787" s="13"/>
      <c r="G2787" s="13"/>
      <c r="H2787" s="13"/>
      <c r="I2787" s="12"/>
      <c r="J2787" s="11"/>
      <c r="K2787" s="62"/>
    </row>
    <row r="2788" spans="1:11" ht="107.25" customHeight="1">
      <c r="A2788" s="17"/>
      <c r="B2788" s="16"/>
      <c r="C2788" s="15"/>
      <c r="D2788" s="14"/>
      <c r="E2788" s="13"/>
      <c r="F2788" s="13"/>
      <c r="G2788" s="13"/>
      <c r="H2788" s="13"/>
      <c r="I2788" s="12"/>
      <c r="J2788" s="11"/>
      <c r="K2788" s="62"/>
    </row>
    <row r="2789" spans="1:11" ht="107.25" customHeight="1">
      <c r="A2789" s="17"/>
      <c r="B2789" s="16"/>
      <c r="C2789" s="15"/>
      <c r="D2789" s="14"/>
      <c r="E2789" s="13"/>
      <c r="F2789" s="13"/>
      <c r="G2789" s="13"/>
      <c r="H2789" s="13"/>
      <c r="I2789" s="12"/>
      <c r="J2789" s="11"/>
      <c r="K2789" s="62"/>
    </row>
    <row r="2790" spans="1:11" ht="107.25" customHeight="1">
      <c r="A2790" s="17"/>
      <c r="B2790" s="16"/>
      <c r="C2790" s="15"/>
      <c r="D2790" s="14"/>
      <c r="E2790" s="13"/>
      <c r="F2790" s="13"/>
      <c r="G2790" s="13"/>
      <c r="H2790" s="13"/>
      <c r="I2790" s="12"/>
      <c r="J2790" s="11"/>
      <c r="K2790" s="62"/>
    </row>
    <row r="2791" spans="1:11" ht="107.25" customHeight="1">
      <c r="A2791" s="17"/>
      <c r="B2791" s="16"/>
      <c r="C2791" s="15"/>
      <c r="D2791" s="14"/>
      <c r="E2791" s="13"/>
      <c r="F2791" s="13"/>
      <c r="G2791" s="13"/>
      <c r="H2791" s="13"/>
      <c r="I2791" s="12"/>
      <c r="J2791" s="11"/>
      <c r="K2791" s="62"/>
    </row>
    <row r="2792" spans="1:11" ht="107.25" customHeight="1">
      <c r="A2792" s="17"/>
      <c r="B2792" s="16"/>
      <c r="C2792" s="15"/>
      <c r="D2792" s="14"/>
      <c r="E2792" s="13"/>
      <c r="F2792" s="13"/>
      <c r="G2792" s="13"/>
      <c r="H2792" s="13"/>
      <c r="I2792" s="12"/>
      <c r="J2792" s="11"/>
      <c r="K2792" s="62"/>
    </row>
    <row r="2793" spans="1:11" ht="107.25" customHeight="1">
      <c r="A2793" s="17"/>
      <c r="B2793" s="16"/>
      <c r="C2793" s="15"/>
      <c r="D2793" s="14"/>
      <c r="E2793" s="13"/>
      <c r="F2793" s="13"/>
      <c r="G2793" s="13"/>
      <c r="H2793" s="13"/>
      <c r="I2793" s="12"/>
      <c r="J2793" s="11"/>
      <c r="K2793" s="62"/>
    </row>
    <row r="2794" spans="1:11" ht="107.25" customHeight="1">
      <c r="A2794" s="17"/>
      <c r="B2794" s="16"/>
      <c r="C2794" s="15"/>
      <c r="D2794" s="14"/>
      <c r="E2794" s="13"/>
      <c r="F2794" s="13"/>
      <c r="G2794" s="13"/>
      <c r="H2794" s="13"/>
      <c r="I2794" s="12"/>
      <c r="J2794" s="11"/>
      <c r="K2794" s="62"/>
    </row>
    <row r="2795" spans="1:11" ht="107.25" customHeight="1">
      <c r="A2795" s="17"/>
      <c r="B2795" s="16"/>
      <c r="C2795" s="15"/>
      <c r="D2795" s="14"/>
      <c r="E2795" s="13"/>
      <c r="F2795" s="13"/>
      <c r="G2795" s="13"/>
      <c r="H2795" s="13"/>
      <c r="I2795" s="12"/>
      <c r="J2795" s="11"/>
      <c r="K2795" s="62"/>
    </row>
    <row r="2796" spans="1:11" ht="107.25" customHeight="1">
      <c r="A2796" s="17"/>
      <c r="B2796" s="16"/>
      <c r="C2796" s="15"/>
      <c r="D2796" s="14"/>
      <c r="E2796" s="13"/>
      <c r="F2796" s="13"/>
      <c r="G2796" s="13"/>
      <c r="H2796" s="13"/>
      <c r="I2796" s="12"/>
      <c r="J2796" s="11"/>
      <c r="K2796" s="62"/>
    </row>
    <row r="2797" spans="1:11" ht="107.25" customHeight="1">
      <c r="A2797" s="17"/>
      <c r="B2797" s="16"/>
      <c r="C2797" s="15"/>
      <c r="D2797" s="14"/>
      <c r="E2797" s="13"/>
      <c r="F2797" s="13"/>
      <c r="G2797" s="13"/>
      <c r="H2797" s="13"/>
      <c r="I2797" s="12"/>
      <c r="J2797" s="11"/>
      <c r="K2797" s="62"/>
    </row>
    <row r="2798" spans="1:11" ht="107.25" customHeight="1">
      <c r="A2798" s="17"/>
      <c r="B2798" s="16"/>
      <c r="C2798" s="15"/>
      <c r="D2798" s="14"/>
      <c r="E2798" s="13"/>
      <c r="F2798" s="13"/>
      <c r="G2798" s="13"/>
      <c r="H2798" s="13"/>
      <c r="I2798" s="12"/>
      <c r="J2798" s="11"/>
      <c r="K2798" s="62"/>
    </row>
    <row r="2799" spans="1:11" ht="107.25" customHeight="1">
      <c r="A2799" s="17"/>
      <c r="B2799" s="16"/>
      <c r="C2799" s="15"/>
      <c r="D2799" s="14"/>
      <c r="E2799" s="13"/>
      <c r="F2799" s="13"/>
      <c r="G2799" s="13"/>
      <c r="H2799" s="13"/>
      <c r="I2799" s="12"/>
      <c r="J2799" s="11"/>
      <c r="K2799" s="62"/>
    </row>
    <row r="2800" spans="1:11" ht="107.25" customHeight="1">
      <c r="A2800" s="17"/>
      <c r="B2800" s="16"/>
      <c r="C2800" s="15"/>
      <c r="D2800" s="14"/>
      <c r="E2800" s="13"/>
      <c r="F2800" s="13"/>
      <c r="G2800" s="13"/>
      <c r="H2800" s="13"/>
      <c r="I2800" s="12"/>
      <c r="J2800" s="11"/>
      <c r="K2800" s="62"/>
    </row>
    <row r="2801" spans="1:11" ht="107.25" customHeight="1">
      <c r="A2801" s="17"/>
      <c r="B2801" s="16"/>
      <c r="C2801" s="15"/>
      <c r="D2801" s="14"/>
      <c r="E2801" s="13"/>
      <c r="F2801" s="13"/>
      <c r="G2801" s="13"/>
      <c r="H2801" s="13"/>
      <c r="I2801" s="12"/>
      <c r="J2801" s="11"/>
      <c r="K2801" s="62"/>
    </row>
    <row r="2802" spans="1:11" ht="107.25" customHeight="1">
      <c r="A2802" s="17"/>
      <c r="B2802" s="16"/>
      <c r="C2802" s="15"/>
      <c r="D2802" s="14"/>
      <c r="E2802" s="13"/>
      <c r="F2802" s="13"/>
      <c r="G2802" s="13"/>
      <c r="H2802" s="13"/>
      <c r="I2802" s="12"/>
      <c r="J2802" s="11"/>
      <c r="K2802" s="62"/>
    </row>
    <row r="2803" spans="1:11" ht="107.25" customHeight="1">
      <c r="A2803" s="17"/>
      <c r="B2803" s="16"/>
      <c r="C2803" s="15"/>
      <c r="D2803" s="14"/>
      <c r="E2803" s="13"/>
      <c r="F2803" s="13"/>
      <c r="G2803" s="13"/>
      <c r="H2803" s="13"/>
      <c r="I2803" s="12"/>
      <c r="J2803" s="11"/>
      <c r="K2803" s="62"/>
    </row>
    <row r="2804" spans="1:11" ht="107.25" customHeight="1">
      <c r="A2804" s="17"/>
      <c r="B2804" s="16"/>
      <c r="C2804" s="15"/>
      <c r="D2804" s="14"/>
      <c r="E2804" s="13"/>
      <c r="F2804" s="13"/>
      <c r="G2804" s="13"/>
      <c r="H2804" s="13"/>
      <c r="I2804" s="12"/>
      <c r="J2804" s="11"/>
      <c r="K2804" s="62"/>
    </row>
    <row r="2805" spans="1:11" ht="107.25" customHeight="1">
      <c r="A2805" s="17"/>
      <c r="B2805" s="16"/>
      <c r="C2805" s="15"/>
      <c r="D2805" s="14"/>
      <c r="E2805" s="13"/>
      <c r="F2805" s="13"/>
      <c r="G2805" s="13"/>
      <c r="H2805" s="13"/>
      <c r="I2805" s="12"/>
      <c r="J2805" s="11"/>
      <c r="K2805" s="62"/>
    </row>
    <row r="2806" spans="1:11" ht="107.25" customHeight="1">
      <c r="A2806" s="17"/>
      <c r="B2806" s="16"/>
      <c r="C2806" s="15"/>
      <c r="D2806" s="14"/>
      <c r="E2806" s="13"/>
      <c r="F2806" s="13"/>
      <c r="G2806" s="13"/>
      <c r="H2806" s="13"/>
      <c r="I2806" s="12"/>
      <c r="J2806" s="11"/>
      <c r="K2806" s="62"/>
    </row>
    <row r="2807" spans="1:11" ht="107.25" customHeight="1">
      <c r="A2807" s="17"/>
      <c r="B2807" s="16"/>
      <c r="C2807" s="15"/>
      <c r="D2807" s="14"/>
      <c r="E2807" s="13"/>
      <c r="F2807" s="13"/>
      <c r="G2807" s="13"/>
      <c r="H2807" s="13"/>
      <c r="I2807" s="12"/>
      <c r="J2807" s="11"/>
      <c r="K2807" s="62"/>
    </row>
    <row r="2808" spans="1:11" ht="107.25" customHeight="1">
      <c r="A2808" s="17"/>
      <c r="B2808" s="16"/>
      <c r="C2808" s="15"/>
      <c r="D2808" s="14"/>
      <c r="E2808" s="13"/>
      <c r="F2808" s="13"/>
      <c r="G2808" s="13"/>
      <c r="H2808" s="13"/>
      <c r="I2808" s="12"/>
      <c r="J2808" s="11"/>
      <c r="K2808" s="62"/>
    </row>
    <row r="2809" spans="1:11" ht="107.25" customHeight="1">
      <c r="A2809" s="17"/>
      <c r="B2809" s="16"/>
      <c r="C2809" s="15"/>
      <c r="D2809" s="14"/>
      <c r="E2809" s="13"/>
      <c r="F2809" s="13"/>
      <c r="G2809" s="13"/>
      <c r="H2809" s="13"/>
      <c r="I2809" s="12"/>
      <c r="J2809" s="11"/>
      <c r="K2809" s="62"/>
    </row>
    <row r="2810" spans="1:11" ht="107.25" customHeight="1">
      <c r="A2810" s="17"/>
      <c r="B2810" s="16"/>
      <c r="C2810" s="15"/>
      <c r="D2810" s="14"/>
      <c r="E2810" s="13"/>
      <c r="F2810" s="13"/>
      <c r="G2810" s="13"/>
      <c r="H2810" s="13"/>
      <c r="I2810" s="12"/>
      <c r="J2810" s="11"/>
      <c r="K2810" s="62"/>
    </row>
    <row r="2811" spans="1:11" ht="107.25" customHeight="1">
      <c r="A2811" s="17"/>
      <c r="B2811" s="16"/>
      <c r="C2811" s="15"/>
      <c r="D2811" s="14"/>
      <c r="E2811" s="13"/>
      <c r="F2811" s="13"/>
      <c r="G2811" s="13"/>
      <c r="H2811" s="13"/>
      <c r="I2811" s="12"/>
      <c r="J2811" s="11"/>
      <c r="K2811" s="62"/>
    </row>
    <row r="2812" spans="1:11" ht="107.25" customHeight="1">
      <c r="A2812" s="17"/>
      <c r="B2812" s="16"/>
      <c r="C2812" s="15"/>
      <c r="D2812" s="14"/>
      <c r="E2812" s="13"/>
      <c r="F2812" s="13"/>
      <c r="G2812" s="13"/>
      <c r="H2812" s="13"/>
      <c r="I2812" s="12"/>
      <c r="J2812" s="11"/>
      <c r="K2812" s="62"/>
    </row>
    <row r="2813" spans="1:11" ht="107.25" customHeight="1">
      <c r="A2813" s="17"/>
      <c r="B2813" s="16"/>
      <c r="C2813" s="15"/>
      <c r="D2813" s="14"/>
      <c r="E2813" s="13"/>
      <c r="F2813" s="13"/>
      <c r="G2813" s="13"/>
      <c r="H2813" s="13"/>
      <c r="I2813" s="12"/>
      <c r="J2813" s="11"/>
      <c r="K2813" s="62"/>
    </row>
    <row r="2814" spans="1:11" ht="107.25" customHeight="1">
      <c r="A2814" s="17"/>
      <c r="B2814" s="16"/>
      <c r="C2814" s="15"/>
      <c r="D2814" s="14"/>
      <c r="E2814" s="13"/>
      <c r="F2814" s="13"/>
      <c r="G2814" s="13"/>
      <c r="H2814" s="13"/>
      <c r="I2814" s="12"/>
      <c r="J2814" s="11"/>
      <c r="K2814" s="62"/>
    </row>
    <row r="2815" spans="1:11" ht="107.25" customHeight="1">
      <c r="A2815" s="17"/>
      <c r="B2815" s="16"/>
      <c r="C2815" s="15"/>
      <c r="D2815" s="14"/>
      <c r="E2815" s="13"/>
      <c r="F2815" s="13"/>
      <c r="G2815" s="13"/>
      <c r="H2815" s="13"/>
      <c r="I2815" s="12"/>
      <c r="J2815" s="11"/>
      <c r="K2815" s="62"/>
    </row>
    <row r="2816" spans="1:11" ht="107.25" customHeight="1">
      <c r="A2816" s="17"/>
      <c r="B2816" s="16"/>
      <c r="C2816" s="15"/>
      <c r="D2816" s="14"/>
      <c r="E2816" s="13"/>
      <c r="F2816" s="13"/>
      <c r="G2816" s="13"/>
      <c r="H2816" s="13"/>
      <c r="I2816" s="12"/>
      <c r="J2816" s="11"/>
      <c r="K2816" s="62"/>
    </row>
    <row r="2817" spans="1:11" ht="107.25" customHeight="1">
      <c r="A2817" s="17"/>
      <c r="B2817" s="16"/>
      <c r="C2817" s="15"/>
      <c r="D2817" s="14"/>
      <c r="E2817" s="13"/>
      <c r="F2817" s="13"/>
      <c r="G2817" s="13"/>
      <c r="H2817" s="13"/>
      <c r="I2817" s="12"/>
      <c r="J2817" s="11"/>
      <c r="K2817" s="62"/>
    </row>
    <row r="2818" spans="1:11" ht="107.25" customHeight="1">
      <c r="A2818" s="17"/>
      <c r="B2818" s="16"/>
      <c r="C2818" s="15"/>
      <c r="D2818" s="14"/>
      <c r="E2818" s="13"/>
      <c r="F2818" s="13"/>
      <c r="G2818" s="13"/>
      <c r="H2818" s="13"/>
      <c r="I2818" s="12"/>
      <c r="J2818" s="11"/>
      <c r="K2818" s="62"/>
    </row>
    <row r="2819" spans="1:11" ht="107.25" customHeight="1">
      <c r="A2819" s="17"/>
      <c r="B2819" s="16"/>
      <c r="C2819" s="15"/>
      <c r="D2819" s="14"/>
      <c r="E2819" s="13"/>
      <c r="F2819" s="13"/>
      <c r="G2819" s="13"/>
      <c r="H2819" s="13"/>
      <c r="I2819" s="12"/>
      <c r="J2819" s="11"/>
      <c r="K2819" s="62"/>
    </row>
    <row r="2820" spans="1:11" ht="107.25" customHeight="1">
      <c r="A2820" s="17"/>
      <c r="B2820" s="16"/>
      <c r="C2820" s="15"/>
      <c r="D2820" s="14"/>
      <c r="E2820" s="13"/>
      <c r="F2820" s="13"/>
      <c r="G2820" s="13"/>
      <c r="H2820" s="13"/>
      <c r="I2820" s="12"/>
      <c r="J2820" s="11"/>
      <c r="K2820" s="62"/>
    </row>
    <row r="2821" spans="1:11" ht="107.25" customHeight="1">
      <c r="A2821" s="17"/>
      <c r="B2821" s="16"/>
      <c r="C2821" s="15"/>
      <c r="D2821" s="14"/>
      <c r="E2821" s="13"/>
      <c r="F2821" s="13"/>
      <c r="G2821" s="13"/>
      <c r="H2821" s="13"/>
      <c r="I2821" s="12"/>
      <c r="J2821" s="11"/>
      <c r="K2821" s="62"/>
    </row>
    <row r="2822" spans="1:11" ht="107.25" customHeight="1">
      <c r="A2822" s="17"/>
      <c r="B2822" s="16"/>
      <c r="C2822" s="15"/>
      <c r="D2822" s="14"/>
      <c r="E2822" s="13"/>
      <c r="F2822" s="13"/>
      <c r="G2822" s="13"/>
      <c r="H2822" s="13"/>
      <c r="I2822" s="12"/>
      <c r="J2822" s="11"/>
      <c r="K2822" s="62"/>
    </row>
    <row r="2823" spans="1:11" ht="107.25" customHeight="1">
      <c r="A2823" s="17"/>
      <c r="B2823" s="16"/>
      <c r="C2823" s="15"/>
      <c r="D2823" s="14"/>
      <c r="E2823" s="13"/>
      <c r="F2823" s="13"/>
      <c r="G2823" s="13"/>
      <c r="H2823" s="13"/>
      <c r="I2823" s="12"/>
      <c r="J2823" s="11"/>
      <c r="K2823" s="62"/>
    </row>
    <row r="2824" spans="1:11" ht="107.25" customHeight="1">
      <c r="A2824" s="17"/>
      <c r="B2824" s="16"/>
      <c r="C2824" s="15"/>
      <c r="D2824" s="14"/>
      <c r="E2824" s="13"/>
      <c r="F2824" s="13"/>
      <c r="G2824" s="13"/>
      <c r="H2824" s="13"/>
      <c r="I2824" s="12"/>
      <c r="J2824" s="11"/>
      <c r="K2824" s="62"/>
    </row>
    <row r="2825" spans="1:11" ht="107.25" customHeight="1">
      <c r="A2825" s="17"/>
      <c r="B2825" s="16"/>
      <c r="C2825" s="15"/>
      <c r="D2825" s="14"/>
      <c r="E2825" s="13"/>
      <c r="F2825" s="13"/>
      <c r="G2825" s="13"/>
      <c r="H2825" s="13"/>
      <c r="I2825" s="12"/>
      <c r="J2825" s="11"/>
      <c r="K2825" s="62"/>
    </row>
    <row r="2826" spans="1:11" ht="107.25" customHeight="1">
      <c r="A2826" s="17"/>
      <c r="B2826" s="16"/>
      <c r="C2826" s="15"/>
      <c r="D2826" s="14"/>
      <c r="E2826" s="13"/>
      <c r="F2826" s="13"/>
      <c r="G2826" s="13"/>
      <c r="H2826" s="13"/>
      <c r="I2826" s="12"/>
      <c r="J2826" s="11"/>
      <c r="K2826" s="62"/>
    </row>
    <row r="2827" spans="1:11" ht="107.25" customHeight="1">
      <c r="A2827" s="17"/>
      <c r="B2827" s="16"/>
      <c r="C2827" s="15"/>
      <c r="D2827" s="14"/>
      <c r="E2827" s="13"/>
      <c r="F2827" s="13"/>
      <c r="G2827" s="13"/>
      <c r="H2827" s="13"/>
      <c r="I2827" s="12"/>
      <c r="J2827" s="11"/>
      <c r="K2827" s="62"/>
    </row>
    <row r="2828" spans="1:11" ht="107.25" customHeight="1">
      <c r="A2828" s="17"/>
      <c r="B2828" s="16"/>
      <c r="C2828" s="15"/>
      <c r="D2828" s="14"/>
      <c r="E2828" s="13"/>
      <c r="F2828" s="13"/>
      <c r="G2828" s="13"/>
      <c r="H2828" s="13"/>
      <c r="I2828" s="12"/>
      <c r="J2828" s="11"/>
      <c r="K2828" s="62"/>
    </row>
    <row r="2829" spans="1:11" ht="107.25" customHeight="1">
      <c r="A2829" s="17"/>
      <c r="B2829" s="16"/>
      <c r="C2829" s="15"/>
      <c r="D2829" s="14"/>
      <c r="E2829" s="13"/>
      <c r="F2829" s="13"/>
      <c r="G2829" s="13"/>
      <c r="H2829" s="13"/>
      <c r="I2829" s="12"/>
      <c r="J2829" s="11"/>
      <c r="K2829" s="62"/>
    </row>
    <row r="2830" spans="1:11" ht="107.25" customHeight="1">
      <c r="A2830" s="17"/>
      <c r="B2830" s="16"/>
      <c r="C2830" s="15"/>
      <c r="D2830" s="14"/>
      <c r="E2830" s="13"/>
      <c r="F2830" s="13"/>
      <c r="G2830" s="13"/>
      <c r="H2830" s="13"/>
      <c r="I2830" s="12"/>
      <c r="J2830" s="11"/>
      <c r="K2830" s="62"/>
    </row>
    <row r="2831" spans="1:11" ht="107.25" customHeight="1">
      <c r="A2831" s="17"/>
      <c r="B2831" s="16"/>
      <c r="C2831" s="15"/>
      <c r="D2831" s="14"/>
      <c r="E2831" s="13"/>
      <c r="F2831" s="13"/>
      <c r="G2831" s="13"/>
      <c r="H2831" s="13"/>
      <c r="I2831" s="12"/>
      <c r="J2831" s="11"/>
      <c r="K2831" s="62"/>
    </row>
    <row r="2832" spans="1:11" ht="107.25" customHeight="1">
      <c r="A2832" s="17"/>
      <c r="B2832" s="16"/>
      <c r="C2832" s="15"/>
      <c r="D2832" s="14"/>
      <c r="E2832" s="13"/>
      <c r="F2832" s="13"/>
      <c r="G2832" s="13"/>
      <c r="H2832" s="13"/>
      <c r="I2832" s="12"/>
      <c r="J2832" s="11"/>
      <c r="K2832" s="62"/>
    </row>
    <row r="2833" spans="1:11" ht="107.25" customHeight="1">
      <c r="A2833" s="17"/>
      <c r="B2833" s="16"/>
      <c r="C2833" s="15"/>
      <c r="D2833" s="14"/>
      <c r="E2833" s="13"/>
      <c r="F2833" s="13"/>
      <c r="G2833" s="13"/>
      <c r="H2833" s="13"/>
      <c r="I2833" s="12"/>
      <c r="J2833" s="11"/>
      <c r="K2833" s="62"/>
    </row>
    <row r="2834" spans="1:11" ht="107.25" customHeight="1">
      <c r="A2834" s="17"/>
      <c r="B2834" s="16"/>
      <c r="C2834" s="15"/>
      <c r="D2834" s="14"/>
      <c r="E2834" s="13"/>
      <c r="F2834" s="13"/>
      <c r="G2834" s="13"/>
      <c r="H2834" s="13"/>
      <c r="I2834" s="12"/>
      <c r="J2834" s="11"/>
      <c r="K2834" s="62"/>
    </row>
    <row r="2835" spans="1:11" ht="107.25" customHeight="1">
      <c r="A2835" s="17"/>
      <c r="B2835" s="16"/>
      <c r="C2835" s="15"/>
      <c r="D2835" s="14"/>
      <c r="E2835" s="13"/>
      <c r="F2835" s="13"/>
      <c r="G2835" s="13"/>
      <c r="H2835" s="13"/>
      <c r="I2835" s="12"/>
      <c r="J2835" s="11"/>
      <c r="K2835" s="62"/>
    </row>
    <row r="2836" spans="1:11" ht="107.25" customHeight="1">
      <c r="A2836" s="17"/>
      <c r="B2836" s="16"/>
      <c r="C2836" s="15"/>
      <c r="D2836" s="14"/>
      <c r="E2836" s="13"/>
      <c r="F2836" s="13"/>
      <c r="G2836" s="13"/>
      <c r="H2836" s="13"/>
      <c r="I2836" s="12"/>
      <c r="J2836" s="11"/>
      <c r="K2836" s="62"/>
    </row>
    <row r="2837" spans="1:11" ht="107.25" customHeight="1">
      <c r="A2837" s="17"/>
      <c r="B2837" s="16"/>
      <c r="C2837" s="15"/>
      <c r="D2837" s="14"/>
      <c r="E2837" s="13"/>
      <c r="F2837" s="13"/>
      <c r="G2837" s="13"/>
      <c r="H2837" s="13"/>
      <c r="I2837" s="12"/>
      <c r="J2837" s="11"/>
      <c r="K2837" s="62"/>
    </row>
    <row r="2838" spans="1:11" ht="107.25" customHeight="1">
      <c r="A2838" s="17"/>
      <c r="B2838" s="16"/>
      <c r="C2838" s="15"/>
      <c r="D2838" s="14"/>
      <c r="E2838" s="13"/>
      <c r="F2838" s="13"/>
      <c r="G2838" s="13"/>
      <c r="H2838" s="13"/>
      <c r="I2838" s="12"/>
      <c r="J2838" s="11"/>
      <c r="K2838" s="62"/>
    </row>
    <row r="2839" spans="1:11" ht="107.25" customHeight="1">
      <c r="A2839" s="17"/>
      <c r="B2839" s="16"/>
      <c r="C2839" s="15"/>
      <c r="D2839" s="14"/>
      <c r="E2839" s="13"/>
      <c r="F2839" s="13"/>
      <c r="G2839" s="13"/>
      <c r="H2839" s="13"/>
      <c r="I2839" s="12"/>
      <c r="J2839" s="11"/>
      <c r="K2839" s="62"/>
    </row>
    <row r="2840" spans="1:11" ht="107.25" customHeight="1">
      <c r="A2840" s="17"/>
      <c r="B2840" s="16"/>
      <c r="C2840" s="15"/>
      <c r="D2840" s="14"/>
      <c r="E2840" s="13"/>
      <c r="F2840" s="13"/>
      <c r="G2840" s="13"/>
      <c r="H2840" s="13"/>
      <c r="I2840" s="12"/>
      <c r="J2840" s="11"/>
      <c r="K2840" s="62"/>
    </row>
    <row r="2841" spans="1:11" ht="107.25" customHeight="1">
      <c r="A2841" s="17"/>
      <c r="B2841" s="16"/>
      <c r="C2841" s="15"/>
      <c r="D2841" s="14"/>
      <c r="E2841" s="13"/>
      <c r="F2841" s="13"/>
      <c r="G2841" s="13"/>
      <c r="H2841" s="13"/>
      <c r="I2841" s="12"/>
      <c r="J2841" s="11"/>
      <c r="K2841" s="62"/>
    </row>
    <row r="2842" spans="1:11" ht="107.25" customHeight="1">
      <c r="A2842" s="17"/>
      <c r="B2842" s="16"/>
      <c r="C2842" s="15"/>
      <c r="D2842" s="14"/>
      <c r="E2842" s="13"/>
      <c r="F2842" s="13"/>
      <c r="G2842" s="13"/>
      <c r="H2842" s="13"/>
      <c r="I2842" s="12"/>
      <c r="J2842" s="11"/>
      <c r="K2842" s="62"/>
    </row>
    <row r="2843" spans="1:11" ht="107.25" customHeight="1">
      <c r="A2843" s="17"/>
      <c r="B2843" s="16"/>
      <c r="C2843" s="15"/>
      <c r="D2843" s="14"/>
      <c r="E2843" s="13"/>
      <c r="F2843" s="13"/>
      <c r="G2843" s="13"/>
      <c r="H2843" s="13"/>
      <c r="I2843" s="12"/>
      <c r="J2843" s="11"/>
      <c r="K2843" s="62"/>
    </row>
    <row r="2844" spans="1:11" ht="107.25" customHeight="1">
      <c r="A2844" s="17"/>
      <c r="B2844" s="16"/>
      <c r="C2844" s="15"/>
      <c r="D2844" s="14"/>
      <c r="E2844" s="13"/>
      <c r="F2844" s="13"/>
      <c r="G2844" s="13"/>
      <c r="H2844" s="13"/>
      <c r="I2844" s="12"/>
      <c r="J2844" s="11"/>
      <c r="K2844" s="62"/>
    </row>
    <row r="2845" spans="1:11" ht="107.25" customHeight="1">
      <c r="A2845" s="17"/>
      <c r="B2845" s="16"/>
      <c r="C2845" s="15"/>
      <c r="D2845" s="14"/>
      <c r="E2845" s="13"/>
      <c r="F2845" s="13"/>
      <c r="G2845" s="13"/>
      <c r="H2845" s="13"/>
      <c r="I2845" s="12"/>
      <c r="J2845" s="11"/>
      <c r="K2845" s="62"/>
    </row>
    <row r="2846" spans="1:11" ht="107.25" customHeight="1">
      <c r="A2846" s="17"/>
      <c r="B2846" s="16"/>
      <c r="C2846" s="15"/>
      <c r="D2846" s="14"/>
      <c r="E2846" s="13"/>
      <c r="F2846" s="13"/>
      <c r="G2846" s="13"/>
      <c r="H2846" s="13"/>
      <c r="I2846" s="12"/>
      <c r="J2846" s="11"/>
      <c r="K2846" s="62"/>
    </row>
    <row r="2847" spans="1:11" ht="107.25" customHeight="1">
      <c r="A2847" s="17"/>
      <c r="B2847" s="16"/>
      <c r="C2847" s="15"/>
      <c r="D2847" s="14"/>
      <c r="E2847" s="13"/>
      <c r="F2847" s="13"/>
      <c r="G2847" s="13"/>
      <c r="H2847" s="13"/>
      <c r="I2847" s="12"/>
      <c r="J2847" s="11"/>
      <c r="K2847" s="62"/>
    </row>
    <row r="2848" spans="1:11" ht="107.25" customHeight="1">
      <c r="A2848" s="17"/>
      <c r="B2848" s="16"/>
      <c r="C2848" s="15"/>
      <c r="D2848" s="14"/>
      <c r="E2848" s="13"/>
      <c r="F2848" s="13"/>
      <c r="G2848" s="13"/>
      <c r="H2848" s="13"/>
      <c r="I2848" s="12"/>
      <c r="J2848" s="11"/>
      <c r="K2848" s="62"/>
    </row>
    <row r="2849" spans="1:11" ht="107.25" customHeight="1">
      <c r="A2849" s="17"/>
      <c r="B2849" s="16"/>
      <c r="C2849" s="15"/>
      <c r="D2849" s="14"/>
      <c r="E2849" s="13"/>
      <c r="F2849" s="13"/>
      <c r="G2849" s="13"/>
      <c r="H2849" s="13"/>
      <c r="I2849" s="12"/>
      <c r="J2849" s="11"/>
      <c r="K2849" s="62"/>
    </row>
    <row r="2850" spans="1:11" ht="107.25" customHeight="1">
      <c r="A2850" s="17"/>
      <c r="B2850" s="16"/>
      <c r="C2850" s="15"/>
      <c r="D2850" s="14"/>
      <c r="E2850" s="13"/>
      <c r="F2850" s="13"/>
      <c r="G2850" s="13"/>
      <c r="H2850" s="13"/>
      <c r="I2850" s="12"/>
      <c r="J2850" s="11"/>
      <c r="K2850" s="62"/>
    </row>
    <row r="2851" spans="1:11" ht="107.25" customHeight="1">
      <c r="A2851" s="17"/>
      <c r="B2851" s="16"/>
      <c r="C2851" s="15"/>
      <c r="D2851" s="14"/>
      <c r="E2851" s="13"/>
      <c r="F2851" s="13"/>
      <c r="G2851" s="13"/>
      <c r="H2851" s="13"/>
      <c r="I2851" s="12"/>
      <c r="J2851" s="11"/>
      <c r="K2851" s="62"/>
    </row>
    <row r="2852" spans="1:11" ht="107.25" customHeight="1">
      <c r="A2852" s="17"/>
      <c r="B2852" s="16"/>
      <c r="C2852" s="15"/>
      <c r="D2852" s="14"/>
      <c r="E2852" s="13"/>
      <c r="F2852" s="13"/>
      <c r="G2852" s="13"/>
      <c r="H2852" s="13"/>
      <c r="I2852" s="12"/>
      <c r="J2852" s="11"/>
      <c r="K2852" s="62"/>
    </row>
    <row r="2853" spans="1:11" ht="107.25" customHeight="1">
      <c r="A2853" s="17"/>
      <c r="B2853" s="16"/>
      <c r="C2853" s="15"/>
      <c r="D2853" s="14"/>
      <c r="E2853" s="13"/>
      <c r="F2853" s="13"/>
      <c r="G2853" s="13"/>
      <c r="H2853" s="13"/>
      <c r="I2853" s="12"/>
      <c r="J2853" s="11"/>
      <c r="K2853" s="62"/>
    </row>
    <row r="2854" spans="1:11" ht="107.25" customHeight="1">
      <c r="A2854" s="17"/>
      <c r="B2854" s="16"/>
      <c r="C2854" s="15"/>
      <c r="D2854" s="14"/>
      <c r="E2854" s="13"/>
      <c r="F2854" s="13"/>
      <c r="G2854" s="13"/>
      <c r="H2854" s="13"/>
      <c r="I2854" s="12"/>
      <c r="J2854" s="11"/>
      <c r="K2854" s="62"/>
    </row>
    <row r="2855" spans="1:11" ht="107.25" customHeight="1">
      <c r="A2855" s="17"/>
      <c r="B2855" s="16"/>
      <c r="C2855" s="15"/>
      <c r="D2855" s="14"/>
      <c r="E2855" s="13"/>
      <c r="F2855" s="13"/>
      <c r="G2855" s="13"/>
      <c r="H2855" s="13"/>
      <c r="I2855" s="12"/>
      <c r="J2855" s="11"/>
      <c r="K2855" s="62"/>
    </row>
    <row r="2856" spans="1:11" ht="107.25" customHeight="1">
      <c r="A2856" s="17"/>
      <c r="B2856" s="16"/>
      <c r="C2856" s="15"/>
      <c r="D2856" s="14"/>
      <c r="E2856" s="13"/>
      <c r="F2856" s="13"/>
      <c r="G2856" s="13"/>
      <c r="H2856" s="13"/>
      <c r="I2856" s="12"/>
      <c r="J2856" s="11"/>
      <c r="K2856" s="62"/>
    </row>
    <row r="2857" spans="1:11" ht="107.25" customHeight="1">
      <c r="A2857" s="17"/>
      <c r="B2857" s="16"/>
      <c r="C2857" s="15"/>
      <c r="D2857" s="14"/>
      <c r="E2857" s="13"/>
      <c r="F2857" s="13"/>
      <c r="G2857" s="13"/>
      <c r="H2857" s="13"/>
      <c r="I2857" s="12"/>
      <c r="J2857" s="11"/>
      <c r="K2857" s="62"/>
    </row>
    <row r="2858" spans="1:11" ht="107.25" customHeight="1">
      <c r="A2858" s="17"/>
      <c r="B2858" s="16"/>
      <c r="C2858" s="15"/>
      <c r="D2858" s="14"/>
      <c r="E2858" s="13"/>
      <c r="F2858" s="13"/>
      <c r="G2858" s="13"/>
      <c r="H2858" s="13"/>
      <c r="I2858" s="12"/>
      <c r="J2858" s="11"/>
      <c r="K2858" s="62"/>
    </row>
    <row r="2859" spans="1:11" ht="107.25" customHeight="1">
      <c r="A2859" s="17"/>
      <c r="B2859" s="16"/>
      <c r="C2859" s="15"/>
      <c r="D2859" s="14"/>
      <c r="E2859" s="13"/>
      <c r="F2859" s="13"/>
      <c r="G2859" s="13"/>
      <c r="H2859" s="13"/>
      <c r="I2859" s="12"/>
      <c r="J2859" s="11"/>
      <c r="K2859" s="62"/>
    </row>
    <row r="2860" spans="1:11" ht="107.25" customHeight="1">
      <c r="A2860" s="17"/>
      <c r="B2860" s="16"/>
      <c r="C2860" s="15"/>
      <c r="D2860" s="14"/>
      <c r="E2860" s="13"/>
      <c r="F2860" s="13"/>
      <c r="G2860" s="13"/>
      <c r="H2860" s="13"/>
      <c r="I2860" s="12"/>
      <c r="J2860" s="11"/>
      <c r="K2860" s="62"/>
    </row>
    <row r="2861" spans="1:11" ht="107.25" customHeight="1">
      <c r="A2861" s="17"/>
      <c r="B2861" s="16"/>
      <c r="C2861" s="15"/>
      <c r="D2861" s="14"/>
      <c r="E2861" s="13"/>
      <c r="F2861" s="13"/>
      <c r="G2861" s="13"/>
      <c r="H2861" s="13"/>
      <c r="I2861" s="12"/>
      <c r="J2861" s="11"/>
      <c r="K2861" s="62"/>
    </row>
    <row r="2862" spans="1:11" ht="107.25" customHeight="1">
      <c r="A2862" s="17"/>
      <c r="B2862" s="16"/>
      <c r="C2862" s="15"/>
      <c r="D2862" s="14"/>
      <c r="E2862" s="13"/>
      <c r="F2862" s="13"/>
      <c r="G2862" s="13"/>
      <c r="H2862" s="13"/>
      <c r="I2862" s="12"/>
      <c r="J2862" s="11"/>
      <c r="K2862" s="62"/>
    </row>
    <row r="2863" spans="1:11" ht="107.25" customHeight="1">
      <c r="A2863" s="17"/>
      <c r="B2863" s="16"/>
      <c r="C2863" s="15"/>
      <c r="D2863" s="14"/>
      <c r="E2863" s="13"/>
      <c r="F2863" s="13"/>
      <c r="G2863" s="13"/>
      <c r="H2863" s="13"/>
      <c r="I2863" s="12"/>
      <c r="J2863" s="11"/>
      <c r="K2863" s="62"/>
    </row>
    <row r="2864" spans="1:11" ht="107.25" customHeight="1">
      <c r="A2864" s="17"/>
      <c r="B2864" s="16"/>
      <c r="C2864" s="15"/>
      <c r="D2864" s="14"/>
      <c r="E2864" s="13"/>
      <c r="F2864" s="13"/>
      <c r="G2864" s="13"/>
      <c r="H2864" s="13"/>
      <c r="I2864" s="12"/>
      <c r="J2864" s="11"/>
      <c r="K2864" s="62"/>
    </row>
    <row r="2865" spans="1:11" ht="107.25" customHeight="1">
      <c r="A2865" s="17"/>
      <c r="B2865" s="16"/>
      <c r="C2865" s="15"/>
      <c r="D2865" s="14"/>
      <c r="E2865" s="13"/>
      <c r="F2865" s="13"/>
      <c r="G2865" s="13"/>
      <c r="H2865" s="13"/>
      <c r="I2865" s="12"/>
      <c r="J2865" s="11"/>
      <c r="K2865" s="62"/>
    </row>
    <row r="2866" spans="1:11" ht="107.25" customHeight="1">
      <c r="A2866" s="17"/>
      <c r="B2866" s="16"/>
      <c r="C2866" s="15"/>
      <c r="D2866" s="14"/>
      <c r="E2866" s="13"/>
      <c r="F2866" s="13"/>
      <c r="G2866" s="13"/>
      <c r="H2866" s="13"/>
      <c r="I2866" s="12"/>
      <c r="J2866" s="11"/>
      <c r="K2866" s="62"/>
    </row>
    <row r="2867" spans="1:11" ht="107.25" customHeight="1">
      <c r="A2867" s="17"/>
      <c r="B2867" s="16"/>
      <c r="C2867" s="15"/>
      <c r="D2867" s="14"/>
      <c r="E2867" s="13"/>
      <c r="F2867" s="13"/>
      <c r="G2867" s="13"/>
      <c r="H2867" s="13"/>
      <c r="I2867" s="12"/>
      <c r="J2867" s="11"/>
      <c r="K2867" s="62"/>
    </row>
    <row r="2868" spans="1:11" ht="107.25" customHeight="1">
      <c r="A2868" s="17"/>
      <c r="B2868" s="16"/>
      <c r="C2868" s="15"/>
      <c r="D2868" s="14"/>
      <c r="E2868" s="13"/>
      <c r="F2868" s="13"/>
      <c r="G2868" s="13"/>
      <c r="H2868" s="13"/>
      <c r="I2868" s="12"/>
      <c r="J2868" s="11"/>
      <c r="K2868" s="62"/>
    </row>
    <row r="2869" spans="1:11" ht="107.25" customHeight="1">
      <c r="A2869" s="17"/>
      <c r="B2869" s="16"/>
      <c r="C2869" s="15"/>
      <c r="D2869" s="14"/>
      <c r="E2869" s="13"/>
      <c r="F2869" s="13"/>
      <c r="G2869" s="13"/>
      <c r="H2869" s="13"/>
      <c r="I2869" s="12"/>
      <c r="J2869" s="11"/>
      <c r="K2869" s="62"/>
    </row>
    <row r="2870" spans="1:11" ht="107.25" customHeight="1">
      <c r="A2870" s="17"/>
      <c r="B2870" s="16"/>
      <c r="C2870" s="15"/>
      <c r="D2870" s="14"/>
      <c r="E2870" s="13"/>
      <c r="F2870" s="13"/>
      <c r="G2870" s="13"/>
      <c r="H2870" s="13"/>
      <c r="I2870" s="12"/>
      <c r="J2870" s="11"/>
      <c r="K2870" s="62"/>
    </row>
    <row r="2871" spans="1:11" ht="107.25" customHeight="1">
      <c r="A2871" s="17"/>
      <c r="B2871" s="16"/>
      <c r="C2871" s="15"/>
      <c r="D2871" s="14"/>
      <c r="E2871" s="13"/>
      <c r="F2871" s="13"/>
      <c r="G2871" s="13"/>
      <c r="H2871" s="13"/>
      <c r="I2871" s="12"/>
      <c r="J2871" s="11"/>
      <c r="K2871" s="62"/>
    </row>
    <row r="2872" spans="1:11" ht="107.25" customHeight="1">
      <c r="A2872" s="17"/>
      <c r="B2872" s="16"/>
      <c r="C2872" s="15"/>
      <c r="D2872" s="14"/>
      <c r="E2872" s="13"/>
      <c r="F2872" s="13"/>
      <c r="G2872" s="13"/>
      <c r="H2872" s="13"/>
      <c r="I2872" s="12"/>
      <c r="J2872" s="11"/>
      <c r="K2872" s="62"/>
    </row>
    <row r="2873" spans="1:11" ht="107.25" customHeight="1">
      <c r="A2873" s="17"/>
      <c r="B2873" s="16"/>
      <c r="C2873" s="15"/>
      <c r="D2873" s="14"/>
      <c r="E2873" s="13"/>
      <c r="F2873" s="13"/>
      <c r="G2873" s="13"/>
      <c r="H2873" s="13"/>
      <c r="I2873" s="12"/>
      <c r="J2873" s="11"/>
      <c r="K2873" s="62"/>
    </row>
    <row r="2874" spans="1:11" ht="107.25" customHeight="1">
      <c r="A2874" s="17"/>
      <c r="B2874" s="16"/>
      <c r="C2874" s="15"/>
      <c r="D2874" s="14"/>
      <c r="E2874" s="13"/>
      <c r="F2874" s="13"/>
      <c r="G2874" s="13"/>
      <c r="H2874" s="13"/>
      <c r="I2874" s="12"/>
      <c r="J2874" s="11"/>
      <c r="K2874" s="62"/>
    </row>
    <row r="2875" spans="1:11" ht="107.25" customHeight="1">
      <c r="A2875" s="17"/>
      <c r="B2875" s="16"/>
      <c r="C2875" s="15"/>
      <c r="D2875" s="14"/>
      <c r="E2875" s="13"/>
      <c r="F2875" s="13"/>
      <c r="G2875" s="13"/>
      <c r="H2875" s="13"/>
      <c r="I2875" s="12"/>
      <c r="J2875" s="11"/>
      <c r="K2875" s="62"/>
    </row>
    <row r="2876" spans="1:11" ht="107.25" customHeight="1">
      <c r="A2876" s="17"/>
      <c r="B2876" s="16"/>
      <c r="C2876" s="15"/>
      <c r="D2876" s="14"/>
      <c r="E2876" s="13"/>
      <c r="F2876" s="13"/>
      <c r="G2876" s="13"/>
      <c r="H2876" s="13"/>
      <c r="I2876" s="12"/>
      <c r="J2876" s="11"/>
      <c r="K2876" s="62"/>
    </row>
    <row r="2877" spans="1:11" ht="107.25" customHeight="1">
      <c r="A2877" s="17"/>
      <c r="B2877" s="16"/>
      <c r="C2877" s="15"/>
      <c r="D2877" s="14"/>
      <c r="E2877" s="13"/>
      <c r="F2877" s="13"/>
      <c r="G2877" s="13"/>
      <c r="H2877" s="13"/>
      <c r="I2877" s="12"/>
      <c r="J2877" s="11"/>
      <c r="K2877" s="62"/>
    </row>
    <row r="2878" spans="1:11" ht="107.25" customHeight="1">
      <c r="A2878" s="17"/>
      <c r="B2878" s="16"/>
      <c r="C2878" s="15"/>
      <c r="D2878" s="14"/>
      <c r="E2878" s="13"/>
      <c r="F2878" s="13"/>
      <c r="G2878" s="13"/>
      <c r="H2878" s="13"/>
      <c r="I2878" s="12"/>
      <c r="J2878" s="11"/>
      <c r="K2878" s="62"/>
    </row>
    <row r="2879" spans="1:11" ht="107.25" customHeight="1">
      <c r="A2879" s="17"/>
      <c r="B2879" s="16"/>
      <c r="C2879" s="15"/>
      <c r="D2879" s="14"/>
      <c r="E2879" s="13"/>
      <c r="F2879" s="13"/>
      <c r="G2879" s="13"/>
      <c r="H2879" s="13"/>
      <c r="I2879" s="12"/>
      <c r="J2879" s="11"/>
      <c r="K2879" s="62"/>
    </row>
    <row r="2880" spans="1:11" ht="107.25" customHeight="1">
      <c r="A2880" s="17"/>
      <c r="B2880" s="16"/>
      <c r="C2880" s="15"/>
      <c r="D2880" s="14"/>
      <c r="E2880" s="13"/>
      <c r="F2880" s="13"/>
      <c r="G2880" s="13"/>
      <c r="H2880" s="13"/>
      <c r="I2880" s="12"/>
      <c r="J2880" s="11"/>
      <c r="K2880" s="62"/>
    </row>
    <row r="2881" spans="1:11" ht="107.25" customHeight="1">
      <c r="A2881" s="17"/>
      <c r="B2881" s="16"/>
      <c r="C2881" s="15"/>
      <c r="D2881" s="14"/>
      <c r="E2881" s="13"/>
      <c r="F2881" s="13"/>
      <c r="G2881" s="13"/>
      <c r="H2881" s="13"/>
      <c r="I2881" s="12"/>
      <c r="J2881" s="11"/>
      <c r="K2881" s="62"/>
    </row>
    <row r="2882" spans="1:11" ht="107.25" customHeight="1">
      <c r="A2882" s="17"/>
      <c r="B2882" s="16"/>
      <c r="C2882" s="15"/>
      <c r="D2882" s="14"/>
      <c r="E2882" s="13"/>
      <c r="F2882" s="13"/>
      <c r="G2882" s="13"/>
      <c r="H2882" s="13"/>
      <c r="I2882" s="12"/>
      <c r="J2882" s="11"/>
      <c r="K2882" s="62"/>
    </row>
    <row r="2883" spans="1:11" ht="107.25" customHeight="1">
      <c r="A2883" s="17"/>
      <c r="B2883" s="16"/>
      <c r="C2883" s="15"/>
      <c r="D2883" s="14"/>
      <c r="E2883" s="13"/>
      <c r="F2883" s="13"/>
      <c r="G2883" s="13"/>
      <c r="H2883" s="13"/>
      <c r="I2883" s="12"/>
      <c r="J2883" s="11"/>
      <c r="K2883" s="62"/>
    </row>
    <row r="2884" spans="1:11" ht="107.25" customHeight="1">
      <c r="A2884" s="17"/>
      <c r="B2884" s="16"/>
      <c r="C2884" s="15"/>
      <c r="D2884" s="14"/>
      <c r="E2884" s="13"/>
      <c r="F2884" s="13"/>
      <c r="G2884" s="13"/>
      <c r="H2884" s="13"/>
      <c r="I2884" s="12"/>
      <c r="J2884" s="11"/>
      <c r="K2884" s="62"/>
    </row>
    <row r="2885" spans="1:11" ht="107.25" customHeight="1">
      <c r="A2885" s="17"/>
      <c r="B2885" s="16"/>
      <c r="C2885" s="15"/>
      <c r="D2885" s="14"/>
      <c r="E2885" s="13"/>
      <c r="F2885" s="13"/>
      <c r="G2885" s="13"/>
      <c r="H2885" s="13"/>
      <c r="I2885" s="12"/>
      <c r="J2885" s="11"/>
      <c r="K2885" s="62"/>
    </row>
    <row r="2886" spans="1:11" ht="107.25" customHeight="1">
      <c r="A2886" s="17"/>
      <c r="B2886" s="16"/>
      <c r="C2886" s="15"/>
      <c r="D2886" s="14"/>
      <c r="E2886" s="13"/>
      <c r="F2886" s="13"/>
      <c r="G2886" s="13"/>
      <c r="H2886" s="13"/>
      <c r="I2886" s="12"/>
      <c r="J2886" s="11"/>
      <c r="K2886" s="62"/>
    </row>
    <row r="2887" spans="1:11" ht="107.25" customHeight="1">
      <c r="A2887" s="17"/>
      <c r="B2887" s="16"/>
      <c r="C2887" s="15"/>
      <c r="D2887" s="14"/>
      <c r="E2887" s="13"/>
      <c r="F2887" s="13"/>
      <c r="G2887" s="13"/>
      <c r="H2887" s="13"/>
      <c r="I2887" s="12"/>
      <c r="J2887" s="11"/>
      <c r="K2887" s="62"/>
    </row>
    <row r="2888" spans="1:11" ht="107.25" customHeight="1">
      <c r="A2888" s="17"/>
      <c r="B2888" s="16"/>
      <c r="C2888" s="15"/>
      <c r="D2888" s="14"/>
      <c r="E2888" s="13"/>
      <c r="F2888" s="13"/>
      <c r="G2888" s="13"/>
      <c r="H2888" s="13"/>
      <c r="I2888" s="12"/>
      <c r="J2888" s="11"/>
      <c r="K2888" s="62"/>
    </row>
    <row r="2889" spans="1:11" ht="107.25" customHeight="1">
      <c r="A2889" s="17"/>
      <c r="B2889" s="16"/>
      <c r="C2889" s="15"/>
      <c r="D2889" s="14"/>
      <c r="E2889" s="13"/>
      <c r="F2889" s="13"/>
      <c r="G2889" s="13"/>
      <c r="H2889" s="13"/>
      <c r="I2889" s="12"/>
      <c r="J2889" s="11"/>
      <c r="K2889" s="62"/>
    </row>
    <row r="2890" spans="1:11" ht="107.25" customHeight="1">
      <c r="A2890" s="17"/>
      <c r="B2890" s="16"/>
      <c r="C2890" s="15"/>
      <c r="D2890" s="14"/>
      <c r="E2890" s="13"/>
      <c r="F2890" s="13"/>
      <c r="G2890" s="13"/>
      <c r="H2890" s="13"/>
      <c r="I2890" s="12"/>
      <c r="J2890" s="11"/>
      <c r="K2890" s="62"/>
    </row>
    <row r="2891" spans="1:11" ht="107.25" customHeight="1">
      <c r="A2891" s="17"/>
      <c r="B2891" s="16"/>
      <c r="C2891" s="15"/>
      <c r="D2891" s="14"/>
      <c r="E2891" s="13"/>
      <c r="F2891" s="13"/>
      <c r="G2891" s="13"/>
      <c r="H2891" s="13"/>
      <c r="I2891" s="12"/>
      <c r="J2891" s="11"/>
      <c r="K2891" s="62"/>
    </row>
    <row r="2892" spans="1:11" ht="107.25" customHeight="1">
      <c r="A2892" s="17"/>
      <c r="B2892" s="16"/>
      <c r="C2892" s="15"/>
      <c r="D2892" s="14"/>
      <c r="E2892" s="13"/>
      <c r="F2892" s="13"/>
      <c r="G2892" s="13"/>
      <c r="H2892" s="13"/>
      <c r="I2892" s="12"/>
      <c r="J2892" s="11"/>
      <c r="K2892" s="62"/>
    </row>
    <row r="2893" spans="1:11" ht="107.25" customHeight="1">
      <c r="A2893" s="17"/>
      <c r="B2893" s="16"/>
      <c r="C2893" s="15"/>
      <c r="D2893" s="14"/>
      <c r="E2893" s="13"/>
      <c r="F2893" s="13"/>
      <c r="G2893" s="13"/>
      <c r="H2893" s="13"/>
      <c r="I2893" s="12"/>
      <c r="J2893" s="11"/>
      <c r="K2893" s="62"/>
    </row>
    <row r="2894" spans="1:11" ht="107.25" customHeight="1">
      <c r="A2894" s="17"/>
      <c r="B2894" s="16"/>
      <c r="C2894" s="15"/>
      <c r="D2894" s="14"/>
      <c r="E2894" s="13"/>
      <c r="F2894" s="13"/>
      <c r="G2894" s="13"/>
      <c r="H2894" s="13"/>
      <c r="I2894" s="12"/>
      <c r="J2894" s="11"/>
      <c r="K2894" s="62"/>
    </row>
    <row r="2895" spans="1:11" ht="107.25" customHeight="1">
      <c r="A2895" s="17"/>
      <c r="B2895" s="16"/>
      <c r="C2895" s="15"/>
      <c r="D2895" s="14"/>
      <c r="E2895" s="13"/>
      <c r="F2895" s="13"/>
      <c r="G2895" s="13"/>
      <c r="H2895" s="13"/>
      <c r="I2895" s="12"/>
      <c r="J2895" s="11"/>
      <c r="K2895" s="62"/>
    </row>
    <row r="2896" spans="1:11" ht="107.25" customHeight="1">
      <c r="A2896" s="17"/>
      <c r="B2896" s="16"/>
      <c r="C2896" s="15"/>
      <c r="D2896" s="14"/>
      <c r="E2896" s="13"/>
      <c r="F2896" s="13"/>
      <c r="G2896" s="13"/>
      <c r="H2896" s="13"/>
      <c r="I2896" s="12"/>
      <c r="J2896" s="11"/>
      <c r="K2896" s="62"/>
    </row>
    <row r="2897" spans="1:11" ht="107.25" customHeight="1">
      <c r="A2897" s="17"/>
      <c r="B2897" s="16"/>
      <c r="C2897" s="15"/>
      <c r="D2897" s="14"/>
      <c r="E2897" s="13"/>
      <c r="F2897" s="13"/>
      <c r="G2897" s="13"/>
      <c r="H2897" s="13"/>
      <c r="I2897" s="12"/>
      <c r="J2897" s="11"/>
      <c r="K2897" s="62"/>
    </row>
    <row r="2898" spans="1:11" ht="107.25" customHeight="1">
      <c r="A2898" s="17"/>
      <c r="B2898" s="16"/>
      <c r="C2898" s="15"/>
      <c r="D2898" s="14"/>
      <c r="E2898" s="13"/>
      <c r="F2898" s="13"/>
      <c r="G2898" s="13"/>
      <c r="H2898" s="13"/>
      <c r="I2898" s="12"/>
      <c r="J2898" s="11"/>
      <c r="K2898" s="62"/>
    </row>
    <row r="2899" spans="1:11" ht="107.25" customHeight="1">
      <c r="A2899" s="17"/>
      <c r="B2899" s="16"/>
      <c r="C2899" s="15"/>
      <c r="D2899" s="14"/>
      <c r="E2899" s="13"/>
      <c r="F2899" s="13"/>
      <c r="G2899" s="13"/>
      <c r="H2899" s="13"/>
      <c r="I2899" s="12"/>
      <c r="J2899" s="11"/>
      <c r="K2899" s="62"/>
    </row>
    <row r="2900" spans="1:11" ht="107.25" customHeight="1">
      <c r="A2900" s="17"/>
      <c r="B2900" s="16"/>
      <c r="C2900" s="15"/>
      <c r="D2900" s="14"/>
      <c r="E2900" s="13"/>
      <c r="F2900" s="13"/>
      <c r="G2900" s="13"/>
      <c r="H2900" s="13"/>
      <c r="I2900" s="12"/>
      <c r="J2900" s="11"/>
      <c r="K2900" s="62"/>
    </row>
    <row r="2901" spans="1:11" ht="107.25" customHeight="1">
      <c r="A2901" s="17"/>
      <c r="B2901" s="16"/>
      <c r="C2901" s="15"/>
      <c r="D2901" s="14"/>
      <c r="E2901" s="13"/>
      <c r="F2901" s="13"/>
      <c r="G2901" s="13"/>
      <c r="H2901" s="13"/>
      <c r="I2901" s="12"/>
      <c r="J2901" s="11"/>
      <c r="K2901" s="62"/>
    </row>
    <row r="2902" spans="1:11" ht="107.25" customHeight="1">
      <c r="A2902" s="17"/>
      <c r="B2902" s="16"/>
      <c r="C2902" s="15"/>
      <c r="D2902" s="14"/>
      <c r="E2902" s="13"/>
      <c r="F2902" s="13"/>
      <c r="G2902" s="13"/>
      <c r="H2902" s="13"/>
      <c r="I2902" s="12"/>
      <c r="J2902" s="11"/>
      <c r="K2902" s="62"/>
    </row>
    <row r="2903" spans="1:11" ht="107.25" customHeight="1">
      <c r="A2903" s="17"/>
      <c r="B2903" s="16"/>
      <c r="C2903" s="15"/>
      <c r="D2903" s="14"/>
      <c r="E2903" s="13"/>
      <c r="F2903" s="13"/>
      <c r="G2903" s="13"/>
      <c r="H2903" s="13"/>
      <c r="I2903" s="12"/>
      <c r="J2903" s="11"/>
      <c r="K2903" s="62"/>
    </row>
    <row r="2904" spans="1:11" ht="107.25" customHeight="1">
      <c r="A2904" s="17"/>
      <c r="B2904" s="16"/>
      <c r="C2904" s="15"/>
      <c r="D2904" s="14"/>
      <c r="E2904" s="13"/>
      <c r="F2904" s="13"/>
      <c r="G2904" s="13"/>
      <c r="H2904" s="13"/>
      <c r="I2904" s="12"/>
      <c r="J2904" s="11"/>
      <c r="K2904" s="62"/>
    </row>
    <row r="2905" spans="1:11" ht="107.25" customHeight="1">
      <c r="A2905" s="17"/>
      <c r="B2905" s="16"/>
      <c r="C2905" s="15"/>
      <c r="D2905" s="14"/>
      <c r="E2905" s="13"/>
      <c r="F2905" s="13"/>
      <c r="G2905" s="13"/>
      <c r="H2905" s="13"/>
      <c r="I2905" s="12"/>
      <c r="J2905" s="11"/>
      <c r="K2905" s="62"/>
    </row>
    <row r="2906" spans="1:11" ht="107.25" customHeight="1">
      <c r="A2906" s="17"/>
      <c r="B2906" s="16"/>
      <c r="C2906" s="15"/>
      <c r="D2906" s="14"/>
      <c r="E2906" s="13"/>
      <c r="F2906" s="13"/>
      <c r="G2906" s="13"/>
      <c r="H2906" s="13"/>
      <c r="I2906" s="12"/>
      <c r="J2906" s="11"/>
      <c r="K2906" s="62"/>
    </row>
    <row r="2907" spans="1:11" ht="107.25" customHeight="1">
      <c r="A2907" s="17"/>
      <c r="B2907" s="16"/>
      <c r="C2907" s="15"/>
      <c r="D2907" s="14"/>
      <c r="E2907" s="13"/>
      <c r="F2907" s="13"/>
      <c r="G2907" s="13"/>
      <c r="H2907" s="13"/>
      <c r="I2907" s="12"/>
      <c r="J2907" s="11"/>
      <c r="K2907" s="62"/>
    </row>
    <row r="2908" spans="1:11" ht="107.25" customHeight="1">
      <c r="A2908" s="17"/>
      <c r="B2908" s="16"/>
      <c r="C2908" s="15"/>
      <c r="D2908" s="14"/>
      <c r="E2908" s="13"/>
      <c r="F2908" s="13"/>
      <c r="G2908" s="13"/>
      <c r="H2908" s="13"/>
      <c r="I2908" s="12"/>
      <c r="J2908" s="11"/>
      <c r="K2908" s="62"/>
    </row>
    <row r="2909" spans="1:11" ht="107.25" customHeight="1">
      <c r="A2909" s="17"/>
      <c r="B2909" s="16"/>
      <c r="C2909" s="15"/>
      <c r="D2909" s="14"/>
      <c r="E2909" s="13"/>
      <c r="F2909" s="13"/>
      <c r="G2909" s="13"/>
      <c r="H2909" s="13"/>
      <c r="I2909" s="12"/>
      <c r="J2909" s="11"/>
      <c r="K2909" s="62"/>
    </row>
    <row r="2910" spans="1:11" ht="107.25" customHeight="1">
      <c r="A2910" s="17"/>
      <c r="B2910" s="16"/>
      <c r="C2910" s="15"/>
      <c r="D2910" s="14"/>
      <c r="E2910" s="13"/>
      <c r="F2910" s="13"/>
      <c r="G2910" s="13"/>
      <c r="H2910" s="13"/>
      <c r="I2910" s="12"/>
      <c r="J2910" s="11"/>
      <c r="K2910" s="62"/>
    </row>
    <row r="2911" spans="1:11" ht="107.25" customHeight="1">
      <c r="A2911" s="17"/>
      <c r="B2911" s="16"/>
      <c r="C2911" s="15"/>
      <c r="D2911" s="14"/>
      <c r="E2911" s="13"/>
      <c r="F2911" s="13"/>
      <c r="G2911" s="13"/>
      <c r="H2911" s="13"/>
      <c r="I2911" s="12"/>
      <c r="J2911" s="11"/>
      <c r="K2911" s="62"/>
    </row>
    <row r="2912" spans="1:11" ht="107.25" customHeight="1">
      <c r="A2912" s="17"/>
      <c r="B2912" s="16"/>
      <c r="C2912" s="15"/>
      <c r="D2912" s="14"/>
      <c r="E2912" s="13"/>
      <c r="F2912" s="13"/>
      <c r="G2912" s="13"/>
      <c r="H2912" s="13"/>
      <c r="I2912" s="12"/>
      <c r="J2912" s="11"/>
      <c r="K2912" s="62"/>
    </row>
    <row r="2913" spans="1:11" ht="107.25" customHeight="1">
      <c r="A2913" s="17"/>
      <c r="B2913" s="16"/>
      <c r="C2913" s="15"/>
      <c r="D2913" s="14"/>
      <c r="E2913" s="13"/>
      <c r="F2913" s="13"/>
      <c r="G2913" s="13"/>
      <c r="H2913" s="13"/>
      <c r="I2913" s="12"/>
      <c r="J2913" s="11"/>
      <c r="K2913" s="62"/>
    </row>
    <row r="2914" spans="1:11" ht="107.25" customHeight="1">
      <c r="A2914" s="17"/>
      <c r="B2914" s="16"/>
      <c r="C2914" s="15"/>
      <c r="D2914" s="14"/>
      <c r="E2914" s="13"/>
      <c r="F2914" s="13"/>
      <c r="G2914" s="13"/>
      <c r="H2914" s="13"/>
      <c r="I2914" s="12"/>
      <c r="J2914" s="11"/>
      <c r="K2914" s="62"/>
    </row>
    <row r="2915" spans="1:11" ht="107.25" customHeight="1">
      <c r="A2915" s="17"/>
      <c r="B2915" s="16"/>
      <c r="C2915" s="15"/>
      <c r="D2915" s="14"/>
      <c r="E2915" s="13"/>
      <c r="F2915" s="13"/>
      <c r="G2915" s="13"/>
      <c r="H2915" s="13"/>
      <c r="I2915" s="12"/>
      <c r="J2915" s="11"/>
      <c r="K2915" s="62"/>
    </row>
    <row r="2916" spans="1:11" ht="107.25" customHeight="1">
      <c r="A2916" s="17"/>
      <c r="B2916" s="16"/>
      <c r="C2916" s="15"/>
      <c r="D2916" s="14"/>
      <c r="E2916" s="13"/>
      <c r="F2916" s="13"/>
      <c r="G2916" s="13"/>
      <c r="H2916" s="13"/>
      <c r="I2916" s="12"/>
      <c r="J2916" s="11"/>
      <c r="K2916" s="62"/>
    </row>
    <row r="2917" spans="1:11" ht="107.25" customHeight="1">
      <c r="A2917" s="17"/>
      <c r="B2917" s="16"/>
      <c r="C2917" s="15"/>
      <c r="D2917" s="14"/>
      <c r="E2917" s="13"/>
      <c r="F2917" s="13"/>
      <c r="G2917" s="13"/>
      <c r="H2917" s="13"/>
      <c r="I2917" s="12"/>
      <c r="J2917" s="11"/>
      <c r="K2917" s="62"/>
    </row>
    <row r="2918" spans="1:11" ht="107.25" customHeight="1">
      <c r="A2918" s="17"/>
      <c r="B2918" s="16"/>
      <c r="C2918" s="15"/>
      <c r="D2918" s="14"/>
      <c r="E2918" s="13"/>
      <c r="F2918" s="13"/>
      <c r="G2918" s="13"/>
      <c r="H2918" s="13"/>
      <c r="I2918" s="12"/>
      <c r="J2918" s="11"/>
      <c r="K2918" s="62"/>
    </row>
    <row r="2919" spans="1:11" ht="107.25" customHeight="1">
      <c r="A2919" s="17"/>
      <c r="B2919" s="16"/>
      <c r="C2919" s="15"/>
      <c r="D2919" s="14"/>
      <c r="E2919" s="13"/>
      <c r="F2919" s="13"/>
      <c r="G2919" s="13"/>
      <c r="H2919" s="13"/>
      <c r="I2919" s="12"/>
      <c r="J2919" s="11"/>
      <c r="K2919" s="62"/>
    </row>
    <row r="2920" spans="1:11" ht="107.25" customHeight="1">
      <c r="A2920" s="17"/>
      <c r="B2920" s="16"/>
      <c r="C2920" s="15"/>
      <c r="D2920" s="14"/>
      <c r="E2920" s="13"/>
      <c r="F2920" s="13"/>
      <c r="G2920" s="13"/>
      <c r="H2920" s="13"/>
      <c r="I2920" s="12"/>
      <c r="J2920" s="11"/>
      <c r="K2920" s="62"/>
    </row>
    <row r="2921" spans="1:11" ht="107.25" customHeight="1">
      <c r="A2921" s="17"/>
      <c r="B2921" s="16"/>
      <c r="C2921" s="15"/>
      <c r="D2921" s="14"/>
      <c r="E2921" s="13"/>
      <c r="F2921" s="13"/>
      <c r="G2921" s="13"/>
      <c r="H2921" s="13"/>
      <c r="I2921" s="12"/>
      <c r="J2921" s="11"/>
      <c r="K2921" s="62"/>
    </row>
    <row r="2922" spans="1:11" ht="107.25" customHeight="1">
      <c r="A2922" s="17"/>
      <c r="B2922" s="16"/>
      <c r="C2922" s="15"/>
      <c r="D2922" s="14"/>
      <c r="E2922" s="13"/>
      <c r="F2922" s="13"/>
      <c r="G2922" s="13"/>
      <c r="H2922" s="13"/>
      <c r="I2922" s="12"/>
      <c r="J2922" s="11"/>
      <c r="K2922" s="62"/>
    </row>
    <row r="2923" spans="1:11" ht="107.25" customHeight="1">
      <c r="A2923" s="17"/>
      <c r="B2923" s="16"/>
      <c r="C2923" s="15"/>
      <c r="D2923" s="14"/>
      <c r="E2923" s="13"/>
      <c r="F2923" s="13"/>
      <c r="G2923" s="13"/>
      <c r="H2923" s="13"/>
      <c r="I2923" s="12"/>
      <c r="J2923" s="11"/>
      <c r="K2923" s="62"/>
    </row>
    <row r="2924" spans="1:11" ht="107.25" customHeight="1">
      <c r="A2924" s="17"/>
      <c r="B2924" s="16"/>
      <c r="C2924" s="15"/>
      <c r="D2924" s="14"/>
      <c r="E2924" s="13"/>
      <c r="F2924" s="13"/>
      <c r="G2924" s="13"/>
      <c r="H2924" s="13"/>
      <c r="I2924" s="12"/>
      <c r="J2924" s="11"/>
      <c r="K2924" s="62"/>
    </row>
    <row r="2925" spans="1:11" ht="107.25" customHeight="1">
      <c r="A2925" s="17"/>
      <c r="B2925" s="16"/>
      <c r="C2925" s="15"/>
      <c r="D2925" s="14"/>
      <c r="E2925" s="13"/>
      <c r="F2925" s="13"/>
      <c r="G2925" s="13"/>
      <c r="H2925" s="13"/>
      <c r="I2925" s="12"/>
      <c r="J2925" s="11"/>
      <c r="K2925" s="62"/>
    </row>
    <row r="2926" spans="1:11" ht="107.25" customHeight="1">
      <c r="A2926" s="17"/>
      <c r="B2926" s="16"/>
      <c r="C2926" s="15"/>
      <c r="D2926" s="14"/>
      <c r="E2926" s="13"/>
      <c r="F2926" s="13"/>
      <c r="G2926" s="13"/>
      <c r="H2926" s="13"/>
      <c r="I2926" s="12"/>
      <c r="J2926" s="11"/>
      <c r="K2926" s="62"/>
    </row>
    <row r="2927" spans="1:11" ht="107.25" customHeight="1">
      <c r="A2927" s="17"/>
      <c r="B2927" s="16"/>
      <c r="C2927" s="15"/>
      <c r="D2927" s="14"/>
      <c r="E2927" s="13"/>
      <c r="F2927" s="13"/>
      <c r="G2927" s="13"/>
      <c r="H2927" s="13"/>
      <c r="I2927" s="12"/>
      <c r="J2927" s="11"/>
      <c r="K2927" s="62"/>
    </row>
    <row r="2928" spans="1:11" ht="107.25" customHeight="1">
      <c r="A2928" s="17"/>
      <c r="B2928" s="16"/>
      <c r="C2928" s="15"/>
      <c r="D2928" s="14"/>
      <c r="E2928" s="13"/>
      <c r="F2928" s="13"/>
      <c r="G2928" s="13"/>
      <c r="H2928" s="13"/>
      <c r="I2928" s="12"/>
      <c r="J2928" s="11"/>
      <c r="K2928" s="62"/>
    </row>
    <row r="2929" spans="1:11" ht="107.25" customHeight="1">
      <c r="A2929" s="17"/>
      <c r="B2929" s="16"/>
      <c r="C2929" s="15"/>
      <c r="D2929" s="14"/>
      <c r="E2929" s="13"/>
      <c r="F2929" s="13"/>
      <c r="G2929" s="13"/>
      <c r="H2929" s="13"/>
      <c r="I2929" s="12"/>
      <c r="J2929" s="11"/>
      <c r="K2929" s="62"/>
    </row>
    <row r="2930" spans="1:11" ht="107.25" customHeight="1">
      <c r="A2930" s="17"/>
      <c r="B2930" s="16"/>
      <c r="C2930" s="15"/>
      <c r="D2930" s="14"/>
      <c r="E2930" s="13"/>
      <c r="F2930" s="13"/>
      <c r="G2930" s="13"/>
      <c r="H2930" s="13"/>
      <c r="I2930" s="12"/>
      <c r="J2930" s="11"/>
      <c r="K2930" s="62"/>
    </row>
    <row r="2931" spans="1:11" ht="107.25" customHeight="1">
      <c r="A2931" s="17"/>
      <c r="B2931" s="16"/>
      <c r="C2931" s="15"/>
      <c r="D2931" s="14"/>
      <c r="E2931" s="13"/>
      <c r="F2931" s="13"/>
      <c r="G2931" s="13"/>
      <c r="H2931" s="13"/>
      <c r="I2931" s="12"/>
      <c r="J2931" s="11"/>
      <c r="K2931" s="62"/>
    </row>
    <row r="2932" spans="1:11" ht="107.25" customHeight="1">
      <c r="A2932" s="17"/>
      <c r="B2932" s="16"/>
      <c r="C2932" s="15"/>
      <c r="D2932" s="14"/>
      <c r="E2932" s="13"/>
      <c r="F2932" s="13"/>
      <c r="G2932" s="13"/>
      <c r="H2932" s="13"/>
      <c r="I2932" s="12"/>
      <c r="J2932" s="11"/>
      <c r="K2932" s="62"/>
    </row>
    <row r="2933" spans="1:11" ht="107.25" customHeight="1">
      <c r="A2933" s="17"/>
      <c r="B2933" s="16"/>
      <c r="C2933" s="15"/>
      <c r="D2933" s="14"/>
      <c r="E2933" s="13"/>
      <c r="F2933" s="13"/>
      <c r="G2933" s="13"/>
      <c r="H2933" s="13"/>
      <c r="I2933" s="12"/>
      <c r="J2933" s="11"/>
      <c r="K2933" s="62"/>
    </row>
    <row r="2934" spans="1:11" ht="107.25" customHeight="1">
      <c r="A2934" s="17"/>
      <c r="B2934" s="16"/>
      <c r="C2934" s="15"/>
      <c r="D2934" s="14"/>
      <c r="E2934" s="13"/>
      <c r="F2934" s="13"/>
      <c r="G2934" s="13"/>
      <c r="H2934" s="13"/>
      <c r="I2934" s="12"/>
      <c r="J2934" s="11"/>
      <c r="K2934" s="62"/>
    </row>
    <row r="2935" spans="1:11" ht="107.25" customHeight="1">
      <c r="A2935" s="17"/>
      <c r="B2935" s="16"/>
      <c r="C2935" s="15"/>
      <c r="D2935" s="14"/>
      <c r="E2935" s="13"/>
      <c r="F2935" s="13"/>
      <c r="G2935" s="13"/>
      <c r="H2935" s="13"/>
      <c r="I2935" s="12"/>
      <c r="J2935" s="11"/>
      <c r="K2935" s="62"/>
    </row>
    <row r="2936" spans="1:11" ht="107.25" customHeight="1">
      <c r="A2936" s="17"/>
      <c r="B2936" s="16"/>
      <c r="C2936" s="15"/>
      <c r="D2936" s="14"/>
      <c r="E2936" s="13"/>
      <c r="F2936" s="13"/>
      <c r="G2936" s="13"/>
      <c r="H2936" s="13"/>
      <c r="I2936" s="12"/>
      <c r="J2936" s="11"/>
      <c r="K2936" s="62"/>
    </row>
    <row r="2937" spans="1:11" ht="107.25" customHeight="1">
      <c r="A2937" s="17"/>
      <c r="B2937" s="16"/>
      <c r="C2937" s="15"/>
      <c r="D2937" s="14"/>
      <c r="E2937" s="13"/>
      <c r="F2937" s="13"/>
      <c r="G2937" s="13"/>
      <c r="H2937" s="13"/>
      <c r="I2937" s="12"/>
      <c r="J2937" s="11"/>
      <c r="K2937" s="62"/>
    </row>
    <row r="2938" spans="1:11" ht="107.25" customHeight="1">
      <c r="A2938" s="17"/>
      <c r="B2938" s="16"/>
      <c r="C2938" s="15"/>
      <c r="D2938" s="14"/>
      <c r="E2938" s="13"/>
      <c r="F2938" s="13"/>
      <c r="G2938" s="13"/>
      <c r="H2938" s="13"/>
      <c r="I2938" s="12"/>
      <c r="J2938" s="11"/>
      <c r="K2938" s="62"/>
    </row>
    <row r="2939" spans="1:11" ht="107.25" customHeight="1">
      <c r="A2939" s="17"/>
      <c r="B2939" s="16"/>
      <c r="C2939" s="15"/>
      <c r="D2939" s="14"/>
      <c r="E2939" s="13"/>
      <c r="F2939" s="13"/>
      <c r="G2939" s="13"/>
      <c r="H2939" s="13"/>
      <c r="I2939" s="12"/>
      <c r="J2939" s="11"/>
      <c r="K2939" s="62"/>
    </row>
    <row r="2940" spans="1:11" ht="107.25" customHeight="1">
      <c r="A2940" s="17"/>
      <c r="B2940" s="16"/>
      <c r="C2940" s="15"/>
      <c r="D2940" s="14"/>
      <c r="E2940" s="13"/>
      <c r="F2940" s="13"/>
      <c r="G2940" s="13"/>
      <c r="H2940" s="13"/>
      <c r="I2940" s="12"/>
      <c r="J2940" s="11"/>
      <c r="K2940" s="62"/>
    </row>
    <row r="2941" spans="1:11" ht="107.25" customHeight="1">
      <c r="A2941" s="17"/>
      <c r="B2941" s="16"/>
      <c r="C2941" s="15"/>
      <c r="D2941" s="14"/>
      <c r="E2941" s="13"/>
      <c r="F2941" s="13"/>
      <c r="G2941" s="13"/>
      <c r="H2941" s="13"/>
      <c r="I2941" s="12"/>
      <c r="J2941" s="11"/>
      <c r="K2941" s="62"/>
    </row>
    <row r="2942" spans="1:11" ht="107.25" customHeight="1">
      <c r="A2942" s="17"/>
      <c r="B2942" s="16"/>
      <c r="C2942" s="15"/>
      <c r="D2942" s="14"/>
      <c r="E2942" s="13"/>
      <c r="F2942" s="13"/>
      <c r="G2942" s="13"/>
      <c r="H2942" s="13"/>
      <c r="I2942" s="12"/>
      <c r="J2942" s="11"/>
      <c r="K2942" s="62"/>
    </row>
    <row r="2943" spans="1:11" ht="107.25" customHeight="1">
      <c r="A2943" s="17"/>
      <c r="B2943" s="16"/>
      <c r="C2943" s="15"/>
      <c r="D2943" s="14"/>
      <c r="E2943" s="13"/>
      <c r="F2943" s="13"/>
      <c r="G2943" s="13"/>
      <c r="H2943" s="13"/>
      <c r="I2943" s="12"/>
      <c r="J2943" s="11"/>
      <c r="K2943" s="62"/>
    </row>
    <row r="2944" spans="1:11" ht="107.25" customHeight="1">
      <c r="A2944" s="17"/>
      <c r="B2944" s="16"/>
      <c r="C2944" s="15"/>
      <c r="D2944" s="14"/>
      <c r="E2944" s="13"/>
      <c r="F2944" s="13"/>
      <c r="G2944" s="13"/>
      <c r="H2944" s="13"/>
      <c r="I2944" s="12"/>
      <c r="J2944" s="11"/>
      <c r="K2944" s="62"/>
    </row>
    <row r="2945" spans="1:11" ht="107.25" customHeight="1">
      <c r="A2945" s="17"/>
      <c r="B2945" s="16"/>
      <c r="C2945" s="15"/>
      <c r="D2945" s="14"/>
      <c r="E2945" s="13"/>
      <c r="F2945" s="13"/>
      <c r="G2945" s="13"/>
      <c r="H2945" s="13"/>
      <c r="I2945" s="12"/>
      <c r="J2945" s="11"/>
      <c r="K2945" s="62"/>
    </row>
    <row r="2946" spans="1:11" ht="107.25" customHeight="1">
      <c r="A2946" s="17"/>
      <c r="B2946" s="16"/>
      <c r="C2946" s="15"/>
      <c r="D2946" s="14"/>
      <c r="E2946" s="13"/>
      <c r="F2946" s="13"/>
      <c r="G2946" s="13"/>
      <c r="H2946" s="13"/>
      <c r="I2946" s="12"/>
      <c r="J2946" s="11"/>
      <c r="K2946" s="62"/>
    </row>
    <row r="2947" spans="1:11" ht="107.25" customHeight="1">
      <c r="A2947" s="17"/>
      <c r="B2947" s="16"/>
      <c r="C2947" s="15"/>
      <c r="D2947" s="14"/>
      <c r="E2947" s="13"/>
      <c r="F2947" s="13"/>
      <c r="G2947" s="13"/>
      <c r="H2947" s="13"/>
      <c r="I2947" s="12"/>
      <c r="J2947" s="11"/>
      <c r="K2947" s="62"/>
    </row>
    <row r="2948" spans="1:11" ht="107.25" customHeight="1">
      <c r="A2948" s="17"/>
      <c r="B2948" s="16"/>
      <c r="C2948" s="15"/>
      <c r="D2948" s="14"/>
      <c r="E2948" s="13"/>
      <c r="F2948" s="13"/>
      <c r="G2948" s="13"/>
      <c r="H2948" s="13"/>
      <c r="I2948" s="12"/>
      <c r="J2948" s="11"/>
      <c r="K2948" s="62"/>
    </row>
    <row r="2949" spans="1:11" ht="107.25" customHeight="1">
      <c r="A2949" s="17"/>
      <c r="B2949" s="16"/>
      <c r="C2949" s="15"/>
      <c r="D2949" s="14"/>
      <c r="E2949" s="13"/>
      <c r="F2949" s="13"/>
      <c r="G2949" s="13"/>
      <c r="H2949" s="13"/>
      <c r="I2949" s="12"/>
      <c r="J2949" s="11"/>
      <c r="K2949" s="62"/>
    </row>
    <row r="2950" spans="1:11" ht="107.25" customHeight="1">
      <c r="A2950" s="17"/>
      <c r="B2950" s="16"/>
      <c r="C2950" s="15"/>
      <c r="D2950" s="14"/>
      <c r="E2950" s="13"/>
      <c r="F2950" s="13"/>
      <c r="G2950" s="13"/>
      <c r="H2950" s="13"/>
      <c r="I2950" s="12"/>
      <c r="J2950" s="11"/>
      <c r="K2950" s="62"/>
    </row>
    <row r="2951" spans="1:11" ht="107.25" customHeight="1">
      <c r="A2951" s="17"/>
      <c r="B2951" s="16"/>
      <c r="C2951" s="15"/>
      <c r="D2951" s="14"/>
      <c r="E2951" s="13"/>
      <c r="F2951" s="13"/>
      <c r="G2951" s="13"/>
      <c r="H2951" s="13"/>
      <c r="I2951" s="12"/>
      <c r="J2951" s="11"/>
      <c r="K2951" s="62"/>
    </row>
    <row r="2952" spans="1:11" ht="107.25" customHeight="1">
      <c r="A2952" s="17"/>
      <c r="B2952" s="16"/>
      <c r="C2952" s="15"/>
      <c r="D2952" s="14"/>
      <c r="E2952" s="13"/>
      <c r="F2952" s="13"/>
      <c r="G2952" s="13"/>
      <c r="H2952" s="13"/>
      <c r="I2952" s="12"/>
      <c r="J2952" s="11"/>
      <c r="K2952" s="62"/>
    </row>
    <row r="2953" spans="1:11" ht="107.25" customHeight="1">
      <c r="A2953" s="17"/>
      <c r="B2953" s="16"/>
      <c r="C2953" s="15"/>
      <c r="D2953" s="14"/>
      <c r="E2953" s="13"/>
      <c r="F2953" s="13"/>
      <c r="G2953" s="13"/>
      <c r="H2953" s="13"/>
      <c r="I2953" s="12"/>
      <c r="J2953" s="11"/>
      <c r="K2953" s="62"/>
    </row>
    <row r="2954" spans="1:11" ht="107.25" customHeight="1">
      <c r="A2954" s="17"/>
      <c r="B2954" s="16"/>
      <c r="C2954" s="15"/>
      <c r="D2954" s="14"/>
      <c r="E2954" s="13"/>
      <c r="F2954" s="13"/>
      <c r="G2954" s="13"/>
      <c r="H2954" s="13"/>
      <c r="I2954" s="12"/>
      <c r="J2954" s="11"/>
      <c r="K2954" s="62"/>
    </row>
    <row r="2955" spans="1:11" ht="107.25" customHeight="1">
      <c r="A2955" s="17"/>
      <c r="B2955" s="16"/>
      <c r="C2955" s="15"/>
      <c r="D2955" s="14"/>
      <c r="E2955" s="13"/>
      <c r="F2955" s="13"/>
      <c r="G2955" s="13"/>
      <c r="H2955" s="13"/>
      <c r="I2955" s="12"/>
      <c r="J2955" s="11"/>
      <c r="K2955" s="62"/>
    </row>
    <row r="2956" spans="1:11" ht="107.25" customHeight="1">
      <c r="A2956" s="17"/>
      <c r="B2956" s="16"/>
      <c r="C2956" s="15"/>
      <c r="D2956" s="14"/>
      <c r="E2956" s="13"/>
      <c r="F2956" s="13"/>
      <c r="G2956" s="13"/>
      <c r="H2956" s="13"/>
      <c r="I2956" s="12"/>
      <c r="J2956" s="11"/>
      <c r="K2956" s="62"/>
    </row>
    <row r="2957" spans="1:11" ht="107.25" customHeight="1">
      <c r="A2957" s="17"/>
      <c r="B2957" s="16"/>
      <c r="C2957" s="15"/>
      <c r="D2957" s="14"/>
      <c r="E2957" s="13"/>
      <c r="F2957" s="13"/>
      <c r="G2957" s="13"/>
      <c r="H2957" s="13"/>
      <c r="I2957" s="12"/>
      <c r="J2957" s="11"/>
      <c r="K2957" s="62"/>
    </row>
    <row r="2958" spans="1:11" ht="107.25" customHeight="1">
      <c r="A2958" s="17"/>
      <c r="B2958" s="16"/>
      <c r="C2958" s="15"/>
      <c r="D2958" s="14"/>
      <c r="E2958" s="13"/>
      <c r="F2958" s="13"/>
      <c r="G2958" s="13"/>
      <c r="H2958" s="13"/>
      <c r="I2958" s="12"/>
      <c r="J2958" s="11"/>
      <c r="K2958" s="62"/>
    </row>
    <row r="2959" spans="1:11" ht="107.25" customHeight="1">
      <c r="A2959" s="17"/>
      <c r="B2959" s="16"/>
      <c r="C2959" s="15"/>
      <c r="D2959" s="14"/>
      <c r="E2959" s="13"/>
      <c r="F2959" s="13"/>
      <c r="G2959" s="13"/>
      <c r="H2959" s="13"/>
      <c r="I2959" s="12"/>
      <c r="J2959" s="11"/>
      <c r="K2959" s="62"/>
    </row>
    <row r="2960" spans="1:11" ht="107.25" customHeight="1">
      <c r="A2960" s="17"/>
      <c r="B2960" s="16"/>
      <c r="C2960" s="15"/>
      <c r="D2960" s="14"/>
      <c r="E2960" s="13"/>
      <c r="F2960" s="13"/>
      <c r="G2960" s="13"/>
      <c r="H2960" s="13"/>
      <c r="I2960" s="12"/>
      <c r="J2960" s="11"/>
      <c r="K2960" s="62"/>
    </row>
    <row r="2961" spans="1:11" ht="107.25" customHeight="1">
      <c r="A2961" s="17"/>
      <c r="B2961" s="16"/>
      <c r="C2961" s="15"/>
      <c r="D2961" s="14"/>
      <c r="E2961" s="13"/>
      <c r="F2961" s="13"/>
      <c r="G2961" s="13"/>
      <c r="H2961" s="13"/>
      <c r="I2961" s="12"/>
      <c r="J2961" s="11"/>
      <c r="K2961" s="62"/>
    </row>
    <row r="2962" spans="1:11" ht="107.25" customHeight="1">
      <c r="A2962" s="17"/>
      <c r="B2962" s="16"/>
      <c r="C2962" s="15"/>
      <c r="D2962" s="14"/>
      <c r="E2962" s="13"/>
      <c r="F2962" s="13"/>
      <c r="G2962" s="13"/>
      <c r="H2962" s="13"/>
      <c r="I2962" s="12"/>
      <c r="J2962" s="11"/>
      <c r="K2962" s="62"/>
    </row>
    <row r="2963" spans="1:11" ht="107.25" customHeight="1">
      <c r="A2963" s="17"/>
      <c r="B2963" s="16"/>
      <c r="C2963" s="15"/>
      <c r="D2963" s="14"/>
      <c r="E2963" s="13"/>
      <c r="F2963" s="13"/>
      <c r="G2963" s="13"/>
      <c r="H2963" s="13"/>
      <c r="I2963" s="12"/>
      <c r="J2963" s="11"/>
      <c r="K2963" s="62"/>
    </row>
    <row r="2964" spans="1:11" ht="107.25" customHeight="1">
      <c r="A2964" s="17"/>
      <c r="B2964" s="16"/>
      <c r="C2964" s="15"/>
      <c r="D2964" s="14"/>
      <c r="E2964" s="13"/>
      <c r="F2964" s="13"/>
      <c r="G2964" s="13"/>
      <c r="H2964" s="13"/>
      <c r="I2964" s="12"/>
      <c r="J2964" s="11"/>
      <c r="K2964" s="62"/>
    </row>
    <row r="2965" spans="1:11" ht="107.25" customHeight="1">
      <c r="A2965" s="17"/>
      <c r="B2965" s="16"/>
      <c r="C2965" s="15"/>
      <c r="D2965" s="14"/>
      <c r="E2965" s="13"/>
      <c r="F2965" s="13"/>
      <c r="G2965" s="13"/>
      <c r="H2965" s="13"/>
      <c r="I2965" s="12"/>
      <c r="J2965" s="11"/>
      <c r="K2965" s="62"/>
    </row>
    <row r="2966" spans="1:11" ht="107.25" customHeight="1">
      <c r="A2966" s="17"/>
      <c r="B2966" s="16"/>
      <c r="C2966" s="15"/>
      <c r="D2966" s="14"/>
      <c r="E2966" s="13"/>
      <c r="F2966" s="13"/>
      <c r="G2966" s="13"/>
      <c r="H2966" s="13"/>
      <c r="I2966" s="12"/>
      <c r="J2966" s="11"/>
      <c r="K2966" s="62"/>
    </row>
    <row r="2967" spans="1:11" ht="107.25" customHeight="1">
      <c r="A2967" s="17"/>
      <c r="B2967" s="16"/>
      <c r="C2967" s="15"/>
      <c r="D2967" s="14"/>
      <c r="E2967" s="13"/>
      <c r="F2967" s="13"/>
      <c r="G2967" s="13"/>
      <c r="H2967" s="13"/>
      <c r="I2967" s="12"/>
      <c r="J2967" s="11"/>
      <c r="K2967" s="62"/>
    </row>
    <row r="2968" spans="1:11" ht="107.25" customHeight="1">
      <c r="A2968" s="17"/>
      <c r="B2968" s="16"/>
      <c r="C2968" s="15"/>
      <c r="D2968" s="14"/>
      <c r="E2968" s="13"/>
      <c r="F2968" s="13"/>
      <c r="G2968" s="13"/>
      <c r="H2968" s="13"/>
      <c r="I2968" s="12"/>
      <c r="J2968" s="11"/>
      <c r="K2968" s="62"/>
    </row>
    <row r="2969" spans="1:11" ht="107.25" customHeight="1">
      <c r="A2969" s="17"/>
      <c r="B2969" s="16"/>
      <c r="C2969" s="15"/>
      <c r="D2969" s="14"/>
      <c r="E2969" s="13"/>
      <c r="F2969" s="13"/>
      <c r="G2969" s="13"/>
      <c r="H2969" s="13"/>
      <c r="I2969" s="12"/>
      <c r="J2969" s="11"/>
      <c r="K2969" s="62"/>
    </row>
    <row r="2970" spans="1:11" ht="107.25" customHeight="1">
      <c r="A2970" s="17"/>
      <c r="B2970" s="16"/>
      <c r="C2970" s="15"/>
      <c r="D2970" s="14"/>
      <c r="E2970" s="13"/>
      <c r="F2970" s="13"/>
      <c r="G2970" s="13"/>
      <c r="H2970" s="13"/>
      <c r="I2970" s="12"/>
      <c r="J2970" s="11"/>
      <c r="K2970" s="62"/>
    </row>
    <row r="2971" spans="1:11" ht="107.25" customHeight="1">
      <c r="A2971" s="17"/>
      <c r="B2971" s="16"/>
      <c r="C2971" s="15"/>
      <c r="D2971" s="14"/>
      <c r="E2971" s="13"/>
      <c r="F2971" s="13"/>
      <c r="G2971" s="13"/>
      <c r="H2971" s="13"/>
      <c r="I2971" s="12"/>
      <c r="J2971" s="11"/>
      <c r="K2971" s="62"/>
    </row>
    <row r="2972" spans="1:11" ht="107.25" customHeight="1">
      <c r="A2972" s="17"/>
      <c r="B2972" s="16"/>
      <c r="C2972" s="15"/>
      <c r="D2972" s="14"/>
      <c r="E2972" s="13"/>
      <c r="F2972" s="13"/>
      <c r="G2972" s="13"/>
      <c r="H2972" s="13"/>
      <c r="I2972" s="12"/>
      <c r="J2972" s="11"/>
      <c r="K2972" s="62"/>
    </row>
    <row r="2973" spans="1:11" ht="107.25" customHeight="1">
      <c r="A2973" s="17"/>
      <c r="B2973" s="16"/>
      <c r="C2973" s="15"/>
      <c r="D2973" s="14"/>
      <c r="E2973" s="13"/>
      <c r="F2973" s="13"/>
      <c r="G2973" s="13"/>
      <c r="H2973" s="13"/>
      <c r="I2973" s="12"/>
      <c r="J2973" s="11"/>
      <c r="K2973" s="62"/>
    </row>
    <row r="2974" spans="1:11" ht="107.25" customHeight="1">
      <c r="A2974" s="17"/>
      <c r="B2974" s="16"/>
      <c r="C2974" s="15"/>
      <c r="D2974" s="14"/>
      <c r="E2974" s="13"/>
      <c r="F2974" s="13"/>
      <c r="G2974" s="13"/>
      <c r="H2974" s="13"/>
      <c r="I2974" s="12"/>
      <c r="J2974" s="11"/>
      <c r="K2974" s="62"/>
    </row>
    <row r="2975" spans="1:11" ht="107.25" customHeight="1">
      <c r="A2975" s="17"/>
      <c r="B2975" s="16"/>
      <c r="C2975" s="15"/>
      <c r="D2975" s="14"/>
      <c r="E2975" s="13"/>
      <c r="F2975" s="13"/>
      <c r="G2975" s="13"/>
      <c r="H2975" s="13"/>
      <c r="I2975" s="12"/>
      <c r="J2975" s="11"/>
      <c r="K2975" s="62"/>
    </row>
    <row r="2976" spans="1:11" ht="107.25" customHeight="1">
      <c r="A2976" s="17"/>
      <c r="B2976" s="16"/>
      <c r="C2976" s="15"/>
      <c r="D2976" s="14"/>
      <c r="E2976" s="13"/>
      <c r="F2976" s="13"/>
      <c r="G2976" s="13"/>
      <c r="H2976" s="13"/>
      <c r="I2976" s="12"/>
      <c r="J2976" s="11"/>
      <c r="K2976" s="62"/>
    </row>
    <row r="2977" spans="1:11" ht="107.25" customHeight="1">
      <c r="A2977" s="17"/>
      <c r="B2977" s="16"/>
      <c r="C2977" s="15"/>
      <c r="D2977" s="14"/>
      <c r="E2977" s="13"/>
      <c r="F2977" s="13"/>
      <c r="G2977" s="13"/>
      <c r="H2977" s="13"/>
      <c r="I2977" s="12"/>
      <c r="J2977" s="11"/>
      <c r="K2977" s="62"/>
    </row>
    <row r="2978" spans="1:11" ht="107.25" customHeight="1">
      <c r="A2978" s="17"/>
      <c r="B2978" s="16"/>
      <c r="C2978" s="15"/>
      <c r="D2978" s="14"/>
      <c r="E2978" s="13"/>
      <c r="F2978" s="13"/>
      <c r="G2978" s="13"/>
      <c r="H2978" s="13"/>
      <c r="I2978" s="12"/>
      <c r="J2978" s="11"/>
      <c r="K2978" s="62"/>
    </row>
    <row r="2979" spans="1:11" ht="107.25" customHeight="1">
      <c r="A2979" s="17"/>
      <c r="B2979" s="16"/>
      <c r="C2979" s="15"/>
      <c r="D2979" s="14"/>
      <c r="E2979" s="13"/>
      <c r="F2979" s="13"/>
      <c r="G2979" s="13"/>
      <c r="H2979" s="13"/>
      <c r="I2979" s="12"/>
      <c r="J2979" s="11"/>
      <c r="K2979" s="62"/>
    </row>
    <row r="2980" spans="1:11" ht="107.25" customHeight="1">
      <c r="A2980" s="17"/>
      <c r="B2980" s="16"/>
      <c r="C2980" s="15"/>
      <c r="D2980" s="14"/>
      <c r="E2980" s="13"/>
      <c r="F2980" s="13"/>
      <c r="G2980" s="13"/>
      <c r="H2980" s="13"/>
      <c r="I2980" s="12"/>
      <c r="J2980" s="11"/>
      <c r="K2980" s="62"/>
    </row>
    <row r="2981" spans="1:11" ht="107.25" customHeight="1">
      <c r="A2981" s="17"/>
      <c r="B2981" s="16"/>
      <c r="C2981" s="15"/>
      <c r="D2981" s="14"/>
      <c r="E2981" s="13"/>
      <c r="F2981" s="13"/>
      <c r="G2981" s="13"/>
      <c r="H2981" s="13"/>
      <c r="I2981" s="12"/>
      <c r="J2981" s="11"/>
      <c r="K2981" s="62"/>
    </row>
    <row r="2982" spans="1:11" ht="107.25" customHeight="1">
      <c r="A2982" s="17"/>
      <c r="B2982" s="16"/>
      <c r="C2982" s="15"/>
      <c r="D2982" s="14"/>
      <c r="E2982" s="13"/>
      <c r="F2982" s="13"/>
      <c r="G2982" s="13"/>
      <c r="H2982" s="13"/>
      <c r="I2982" s="12"/>
      <c r="J2982" s="11"/>
      <c r="K2982" s="62"/>
    </row>
    <row r="2983" spans="1:11" ht="107.25" customHeight="1">
      <c r="A2983" s="17"/>
      <c r="B2983" s="16"/>
      <c r="C2983" s="15"/>
      <c r="D2983" s="14"/>
      <c r="E2983" s="13"/>
      <c r="F2983" s="13"/>
      <c r="G2983" s="13"/>
      <c r="H2983" s="13"/>
      <c r="I2983" s="12"/>
      <c r="J2983" s="11"/>
      <c r="K2983" s="62"/>
    </row>
    <row r="2984" spans="1:11" ht="107.25" customHeight="1">
      <c r="A2984" s="17"/>
      <c r="B2984" s="16"/>
      <c r="C2984" s="15"/>
      <c r="D2984" s="14"/>
      <c r="E2984" s="13"/>
      <c r="F2984" s="13"/>
      <c r="G2984" s="13"/>
      <c r="H2984" s="13"/>
      <c r="I2984" s="12"/>
      <c r="J2984" s="11"/>
      <c r="K2984" s="62"/>
    </row>
    <row r="2985" spans="1:11" ht="107.25" customHeight="1">
      <c r="A2985" s="17"/>
      <c r="B2985" s="16"/>
      <c r="C2985" s="15"/>
      <c r="D2985" s="14"/>
      <c r="E2985" s="13"/>
      <c r="F2985" s="13"/>
      <c r="G2985" s="13"/>
      <c r="H2985" s="13"/>
      <c r="I2985" s="12"/>
      <c r="J2985" s="11"/>
      <c r="K2985" s="62"/>
    </row>
    <row r="2986" spans="1:11" ht="107.25" customHeight="1">
      <c r="A2986" s="17"/>
      <c r="B2986" s="16"/>
      <c r="C2986" s="15"/>
      <c r="D2986" s="14"/>
      <c r="E2986" s="13"/>
      <c r="F2986" s="13"/>
      <c r="G2986" s="13"/>
      <c r="H2986" s="13"/>
      <c r="I2986" s="12"/>
      <c r="J2986" s="11"/>
      <c r="K2986" s="62"/>
    </row>
    <row r="2987" spans="1:11" ht="107.25" customHeight="1">
      <c r="A2987" s="17"/>
      <c r="B2987" s="16"/>
      <c r="C2987" s="15"/>
      <c r="D2987" s="14"/>
      <c r="E2987" s="13"/>
      <c r="F2987" s="13"/>
      <c r="G2987" s="13"/>
      <c r="H2987" s="13"/>
      <c r="I2987" s="12"/>
      <c r="J2987" s="11"/>
      <c r="K2987" s="62"/>
    </row>
    <row r="2988" spans="1:11" ht="107.25" customHeight="1">
      <c r="A2988" s="17"/>
      <c r="B2988" s="16"/>
      <c r="C2988" s="15"/>
      <c r="D2988" s="14"/>
      <c r="E2988" s="13"/>
      <c r="F2988" s="13"/>
      <c r="G2988" s="13"/>
      <c r="H2988" s="13"/>
      <c r="I2988" s="12"/>
      <c r="J2988" s="11"/>
      <c r="K2988" s="62"/>
    </row>
    <row r="2989" spans="1:11" ht="107.25" customHeight="1">
      <c r="A2989" s="17"/>
      <c r="B2989" s="16"/>
      <c r="C2989" s="15"/>
      <c r="D2989" s="14"/>
      <c r="E2989" s="13"/>
      <c r="F2989" s="13"/>
      <c r="G2989" s="13"/>
      <c r="H2989" s="13"/>
      <c r="I2989" s="12"/>
      <c r="J2989" s="11"/>
      <c r="K2989" s="62"/>
    </row>
    <row r="2990" spans="1:11" ht="107.25" customHeight="1">
      <c r="A2990" s="17"/>
      <c r="B2990" s="16"/>
      <c r="C2990" s="15"/>
      <c r="D2990" s="14"/>
      <c r="E2990" s="13"/>
      <c r="F2990" s="13"/>
      <c r="G2990" s="13"/>
      <c r="H2990" s="13"/>
      <c r="I2990" s="12"/>
      <c r="J2990" s="11"/>
      <c r="K2990" s="62"/>
    </row>
    <row r="2991" spans="1:11" ht="107.25" customHeight="1">
      <c r="A2991" s="17"/>
      <c r="B2991" s="16"/>
      <c r="C2991" s="15"/>
      <c r="D2991" s="14"/>
      <c r="E2991" s="13"/>
      <c r="F2991" s="13"/>
      <c r="G2991" s="13"/>
      <c r="H2991" s="13"/>
      <c r="I2991" s="12"/>
      <c r="J2991" s="11"/>
      <c r="K2991" s="62"/>
    </row>
    <row r="2992" spans="1:11" ht="107.25" customHeight="1">
      <c r="A2992" s="17"/>
      <c r="B2992" s="16"/>
      <c r="C2992" s="15"/>
      <c r="D2992" s="14"/>
      <c r="E2992" s="13"/>
      <c r="F2992" s="13"/>
      <c r="G2992" s="13"/>
      <c r="H2992" s="13"/>
      <c r="I2992" s="12"/>
      <c r="J2992" s="11"/>
      <c r="K2992" s="62"/>
    </row>
    <row r="2993" spans="1:11" ht="107.25" customHeight="1">
      <c r="A2993" s="17"/>
      <c r="B2993" s="16"/>
      <c r="C2993" s="15"/>
      <c r="D2993" s="14"/>
      <c r="E2993" s="13"/>
      <c r="F2993" s="13"/>
      <c r="G2993" s="13"/>
      <c r="H2993" s="13"/>
      <c r="I2993" s="12"/>
      <c r="J2993" s="11"/>
      <c r="K2993" s="62"/>
    </row>
    <row r="2994" spans="1:11" ht="107.25" customHeight="1">
      <c r="A2994" s="17"/>
      <c r="B2994" s="16"/>
      <c r="C2994" s="15"/>
      <c r="D2994" s="14"/>
      <c r="E2994" s="13"/>
      <c r="F2994" s="13"/>
      <c r="G2994" s="13"/>
      <c r="H2994" s="13"/>
      <c r="I2994" s="12"/>
      <c r="J2994" s="11"/>
      <c r="K2994" s="62"/>
    </row>
    <row r="2995" spans="1:11" ht="107.25" customHeight="1">
      <c r="A2995" s="17"/>
      <c r="B2995" s="16"/>
      <c r="C2995" s="15"/>
      <c r="D2995" s="14"/>
      <c r="E2995" s="13"/>
      <c r="F2995" s="13"/>
      <c r="G2995" s="13"/>
      <c r="H2995" s="13"/>
      <c r="I2995" s="12"/>
      <c r="J2995" s="11"/>
      <c r="K2995" s="62"/>
    </row>
    <row r="2996" spans="1:11" ht="107.25" customHeight="1">
      <c r="A2996" s="17"/>
      <c r="B2996" s="16"/>
      <c r="C2996" s="15"/>
      <c r="D2996" s="14"/>
      <c r="E2996" s="13"/>
      <c r="F2996" s="13"/>
      <c r="G2996" s="13"/>
      <c r="H2996" s="13"/>
      <c r="I2996" s="12"/>
      <c r="J2996" s="11"/>
      <c r="K2996" s="62"/>
    </row>
    <row r="2997" spans="1:11" ht="107.25" customHeight="1">
      <c r="A2997" s="17"/>
      <c r="B2997" s="16"/>
      <c r="C2997" s="15"/>
      <c r="D2997" s="14"/>
      <c r="E2997" s="13"/>
      <c r="F2997" s="13"/>
      <c r="G2997" s="13"/>
      <c r="H2997" s="13"/>
      <c r="I2997" s="12"/>
      <c r="J2997" s="11"/>
      <c r="K2997" s="62"/>
    </row>
    <row r="2998" spans="1:11" ht="107.25" customHeight="1">
      <c r="A2998" s="17"/>
      <c r="B2998" s="16"/>
      <c r="C2998" s="15"/>
      <c r="D2998" s="14"/>
      <c r="E2998" s="13"/>
      <c r="F2998" s="13"/>
      <c r="G2998" s="13"/>
      <c r="H2998" s="13"/>
      <c r="I2998" s="12"/>
      <c r="J2998" s="11"/>
      <c r="K2998" s="62"/>
    </row>
    <row r="2999" spans="1:11" ht="107.25" customHeight="1">
      <c r="A2999" s="17"/>
      <c r="B2999" s="16"/>
      <c r="C2999" s="15"/>
      <c r="D2999" s="14"/>
      <c r="E2999" s="13"/>
      <c r="F2999" s="13"/>
      <c r="G2999" s="13"/>
      <c r="H2999" s="13"/>
      <c r="I2999" s="12"/>
      <c r="J2999" s="11"/>
      <c r="K2999" s="62"/>
    </row>
    <row r="3000" spans="1:11" ht="107.25" customHeight="1">
      <c r="A3000" s="17"/>
      <c r="B3000" s="16"/>
      <c r="C3000" s="15"/>
      <c r="D3000" s="14"/>
      <c r="E3000" s="13"/>
      <c r="F3000" s="13"/>
      <c r="G3000" s="13"/>
      <c r="H3000" s="13"/>
      <c r="I3000" s="12"/>
      <c r="J3000" s="11"/>
      <c r="K3000" s="62"/>
    </row>
    <row r="3001" spans="1:11" ht="107.25" customHeight="1">
      <c r="A3001" s="17"/>
      <c r="B3001" s="16"/>
      <c r="C3001" s="15"/>
      <c r="D3001" s="14"/>
      <c r="E3001" s="13"/>
      <c r="F3001" s="13"/>
      <c r="G3001" s="13"/>
      <c r="H3001" s="13"/>
      <c r="I3001" s="12"/>
      <c r="J3001" s="11"/>
      <c r="K3001" s="62"/>
    </row>
    <row r="3002" spans="1:11" ht="107.25" customHeight="1">
      <c r="A3002" s="17"/>
      <c r="B3002" s="16"/>
      <c r="C3002" s="15"/>
      <c r="D3002" s="14"/>
      <c r="E3002" s="13"/>
      <c r="F3002" s="13"/>
      <c r="G3002" s="13"/>
      <c r="H3002" s="13"/>
      <c r="I3002" s="12"/>
      <c r="J3002" s="11"/>
      <c r="K3002" s="62"/>
    </row>
    <row r="3003" spans="1:11" ht="107.25" customHeight="1">
      <c r="A3003" s="17"/>
      <c r="B3003" s="16"/>
      <c r="C3003" s="15"/>
      <c r="D3003" s="14"/>
      <c r="E3003" s="13"/>
      <c r="F3003" s="13"/>
      <c r="G3003" s="13"/>
      <c r="H3003" s="13"/>
      <c r="I3003" s="12"/>
      <c r="J3003" s="11"/>
      <c r="K3003" s="62"/>
    </row>
  </sheetData>
  <mergeCells count="6">
    <mergeCell ref="A2:C2"/>
    <mergeCell ref="D2:E2"/>
    <mergeCell ref="F2:G2"/>
    <mergeCell ref="H2:J2"/>
    <mergeCell ref="E3:F3"/>
    <mergeCell ref="G3:H3"/>
  </mergeCells>
  <phoneticPr fontId="3"/>
  <conditionalFormatting sqref="A4:K3003">
    <cfRule type="expression" dxfId="2" priority="3">
      <formula>NOT($B4=0)</formula>
    </cfRule>
  </conditionalFormatting>
  <conditionalFormatting sqref="A1:XFD1048576">
    <cfRule type="cellIs" dxfId="1" priority="2" operator="equal">
      <formula>0</formula>
    </cfRule>
  </conditionalFormatting>
  <conditionalFormatting sqref="A3:K3">
    <cfRule type="cellIs" dxfId="0" priority="1" operator="equal">
      <formula>0</formula>
    </cfRule>
  </conditionalFormatting>
  <printOptions horizontalCentered="1"/>
  <pageMargins left="0.59055118110236227" right="0.59055118110236227" top="0.59055118110236227" bottom="0.39370078740157483" header="0.19685039370078741" footer="0.19685039370078741"/>
  <pageSetup paperSize="9" scale="64" fitToHeight="0" orientation="landscape" horizontalDpi="0" verticalDpi="0" r:id="rId1"/>
  <headerFooter>
    <oddFooter>&amp;C- &amp;P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F8A027-1C36-4BC2-9A9F-8220A164BED3}">
  <sheetPr codeName="Sheet2"/>
  <dimension ref="A1:N2205"/>
  <sheetViews>
    <sheetView zoomScaleNormal="100" zoomScaleSheetLayoutView="100" workbookViewId="0"/>
  </sheetViews>
  <sheetFormatPr defaultRowHeight="12"/>
  <cols>
    <col min="1" max="10" width="9" style="32"/>
    <col min="11" max="11" width="9" style="33"/>
    <col min="12" max="13" width="9" style="32"/>
    <col min="14" max="14" width="9" style="31" customWidth="1"/>
    <col min="15" max="16384" width="9" style="31"/>
  </cols>
  <sheetData>
    <row r="1" spans="1:14">
      <c r="A1" s="63" t="s">
        <v>77</v>
      </c>
      <c r="B1" s="63" t="s">
        <v>80</v>
      </c>
      <c r="C1" s="27" t="s">
        <v>81</v>
      </c>
      <c r="D1" s="63" t="s">
        <v>75</v>
      </c>
      <c r="E1" s="71" t="s">
        <v>82</v>
      </c>
      <c r="F1" s="71"/>
      <c r="G1" s="71" t="s">
        <v>83</v>
      </c>
      <c r="H1" s="71"/>
      <c r="I1" s="63" t="s">
        <v>84</v>
      </c>
      <c r="J1" s="63" t="s">
        <v>85</v>
      </c>
      <c r="K1" s="63" t="s">
        <v>86</v>
      </c>
      <c r="L1" s="63" t="s">
        <v>87</v>
      </c>
      <c r="M1" s="28" t="s">
        <v>88</v>
      </c>
      <c r="N1" s="30">
        <v>44355.457986111112</v>
      </c>
    </row>
    <row r="2" spans="1:14">
      <c r="A2" s="32" t="s">
        <v>6878</v>
      </c>
      <c r="B2" s="32" t="s">
        <v>89</v>
      </c>
      <c r="C2" s="32" t="s">
        <v>90</v>
      </c>
      <c r="D2" s="32" t="s">
        <v>91</v>
      </c>
      <c r="E2" s="32" t="s">
        <v>60</v>
      </c>
      <c r="G2" s="32" t="s">
        <v>92</v>
      </c>
      <c r="I2" s="32">
        <v>59</v>
      </c>
      <c r="J2" s="32" t="s">
        <v>93</v>
      </c>
      <c r="K2" s="33">
        <v>2002</v>
      </c>
      <c r="L2" s="32" t="s">
        <v>94</v>
      </c>
      <c r="M2" s="32" t="s">
        <v>95</v>
      </c>
    </row>
    <row r="3" spans="1:14">
      <c r="A3" s="32" t="s">
        <v>6879</v>
      </c>
      <c r="B3" s="32" t="s">
        <v>96</v>
      </c>
      <c r="C3" s="32" t="s">
        <v>97</v>
      </c>
      <c r="D3" s="32" t="s">
        <v>91</v>
      </c>
      <c r="E3" s="32" t="s">
        <v>60</v>
      </c>
      <c r="G3" s="32" t="s">
        <v>92</v>
      </c>
      <c r="I3" s="32">
        <v>59</v>
      </c>
      <c r="J3" s="32" t="s">
        <v>93</v>
      </c>
      <c r="K3" s="33">
        <v>2002</v>
      </c>
      <c r="L3" s="32" t="s">
        <v>98</v>
      </c>
      <c r="M3" s="32" t="s">
        <v>99</v>
      </c>
    </row>
    <row r="4" spans="1:14">
      <c r="A4" s="32" t="s">
        <v>6880</v>
      </c>
      <c r="B4" s="32" t="s">
        <v>100</v>
      </c>
      <c r="C4" s="32" t="s">
        <v>101</v>
      </c>
      <c r="D4" s="32" t="s">
        <v>91</v>
      </c>
      <c r="E4" s="32" t="s">
        <v>60</v>
      </c>
      <c r="G4" s="32" t="s">
        <v>92</v>
      </c>
      <c r="I4" s="32">
        <v>59</v>
      </c>
      <c r="J4" s="32" t="s">
        <v>93</v>
      </c>
      <c r="K4" s="33">
        <v>2002</v>
      </c>
      <c r="L4" s="32" t="s">
        <v>102</v>
      </c>
      <c r="M4" s="32" t="s">
        <v>103</v>
      </c>
    </row>
    <row r="5" spans="1:14">
      <c r="A5" s="32" t="s">
        <v>6881</v>
      </c>
      <c r="B5" s="32" t="s">
        <v>104</v>
      </c>
      <c r="C5" s="32" t="s">
        <v>105</v>
      </c>
      <c r="D5" s="32" t="s">
        <v>91</v>
      </c>
      <c r="E5" s="32" t="s">
        <v>60</v>
      </c>
      <c r="G5" s="32" t="s">
        <v>92</v>
      </c>
      <c r="I5" s="32">
        <v>59</v>
      </c>
      <c r="J5" s="32" t="s">
        <v>93</v>
      </c>
      <c r="K5" s="33">
        <v>2002</v>
      </c>
      <c r="L5" s="32" t="s">
        <v>106</v>
      </c>
      <c r="M5" s="32" t="s">
        <v>107</v>
      </c>
    </row>
    <row r="6" spans="1:14">
      <c r="A6" s="32" t="s">
        <v>6882</v>
      </c>
      <c r="B6" s="32" t="s">
        <v>108</v>
      </c>
      <c r="C6" s="32" t="s">
        <v>109</v>
      </c>
      <c r="D6" s="32" t="s">
        <v>91</v>
      </c>
      <c r="E6" s="32" t="s">
        <v>60</v>
      </c>
      <c r="G6" s="32" t="s">
        <v>92</v>
      </c>
      <c r="I6" s="32">
        <v>49</v>
      </c>
      <c r="J6" s="32" t="s">
        <v>93</v>
      </c>
      <c r="K6" s="33">
        <v>2002</v>
      </c>
      <c r="L6" s="32" t="s">
        <v>110</v>
      </c>
      <c r="M6" s="32" t="s">
        <v>111</v>
      </c>
    </row>
    <row r="7" spans="1:14">
      <c r="A7" s="32" t="s">
        <v>6883</v>
      </c>
      <c r="B7" s="32" t="s">
        <v>112</v>
      </c>
      <c r="C7" s="32" t="s">
        <v>113</v>
      </c>
      <c r="D7" s="32" t="s">
        <v>91</v>
      </c>
      <c r="E7" s="32" t="s">
        <v>46</v>
      </c>
      <c r="G7" s="32" t="s">
        <v>114</v>
      </c>
      <c r="H7" s="32" t="s">
        <v>115</v>
      </c>
      <c r="I7" s="32">
        <v>150</v>
      </c>
      <c r="J7" s="32" t="s">
        <v>116</v>
      </c>
      <c r="K7" s="33">
        <v>2004</v>
      </c>
      <c r="L7" s="32" t="s">
        <v>117</v>
      </c>
      <c r="M7" s="32" t="s">
        <v>118</v>
      </c>
    </row>
    <row r="8" spans="1:14">
      <c r="A8" s="32" t="s">
        <v>6884</v>
      </c>
      <c r="B8" s="32" t="s">
        <v>119</v>
      </c>
      <c r="C8" s="32" t="s">
        <v>120</v>
      </c>
      <c r="D8" s="32" t="s">
        <v>91</v>
      </c>
      <c r="E8" s="32" t="s">
        <v>6</v>
      </c>
      <c r="G8" s="32" t="s">
        <v>121</v>
      </c>
      <c r="I8" s="32">
        <v>13</v>
      </c>
      <c r="J8" s="32" t="s">
        <v>122</v>
      </c>
      <c r="K8" s="33">
        <v>2005</v>
      </c>
      <c r="L8" s="32" t="s">
        <v>123</v>
      </c>
      <c r="M8" s="32" t="s">
        <v>124</v>
      </c>
    </row>
    <row r="9" spans="1:14">
      <c r="A9" s="32" t="s">
        <v>6885</v>
      </c>
      <c r="B9" s="32" t="s">
        <v>125</v>
      </c>
      <c r="C9" s="32" t="s">
        <v>126</v>
      </c>
      <c r="D9" s="32" t="s">
        <v>91</v>
      </c>
      <c r="E9" s="32" t="s">
        <v>6</v>
      </c>
      <c r="G9" s="32" t="s">
        <v>121</v>
      </c>
      <c r="I9" s="32">
        <v>14</v>
      </c>
      <c r="J9" s="32" t="s">
        <v>122</v>
      </c>
      <c r="K9" s="33">
        <v>2005</v>
      </c>
      <c r="L9" s="32" t="s">
        <v>127</v>
      </c>
      <c r="M9" s="32" t="s">
        <v>128</v>
      </c>
    </row>
    <row r="10" spans="1:14">
      <c r="A10" s="32" t="s">
        <v>6886</v>
      </c>
      <c r="B10" s="32" t="s">
        <v>129</v>
      </c>
      <c r="C10" s="32" t="s">
        <v>130</v>
      </c>
      <c r="D10" s="32" t="s">
        <v>91</v>
      </c>
      <c r="E10" s="32" t="s">
        <v>47</v>
      </c>
      <c r="G10" s="32" t="s">
        <v>121</v>
      </c>
      <c r="I10" s="32">
        <v>15</v>
      </c>
      <c r="J10" s="32" t="s">
        <v>122</v>
      </c>
      <c r="K10" s="33">
        <v>2005</v>
      </c>
      <c r="L10" s="32" t="s">
        <v>131</v>
      </c>
      <c r="M10" s="32" t="s">
        <v>132</v>
      </c>
    </row>
    <row r="11" spans="1:14">
      <c r="A11" s="32" t="s">
        <v>6887</v>
      </c>
      <c r="B11" s="32" t="s">
        <v>133</v>
      </c>
      <c r="C11" s="32" t="s">
        <v>134</v>
      </c>
      <c r="D11" s="32" t="s">
        <v>91</v>
      </c>
      <c r="E11" s="32" t="s">
        <v>47</v>
      </c>
      <c r="G11" s="32" t="s">
        <v>121</v>
      </c>
      <c r="I11" s="32">
        <v>15</v>
      </c>
      <c r="J11" s="32" t="s">
        <v>122</v>
      </c>
      <c r="K11" s="33">
        <v>2005</v>
      </c>
      <c r="L11" s="32" t="s">
        <v>135</v>
      </c>
      <c r="M11" s="32" t="s">
        <v>136</v>
      </c>
    </row>
    <row r="12" spans="1:14">
      <c r="A12" s="32" t="s">
        <v>6888</v>
      </c>
      <c r="B12" s="32" t="s">
        <v>137</v>
      </c>
      <c r="C12" s="32" t="s">
        <v>138</v>
      </c>
      <c r="D12" s="32" t="s">
        <v>91</v>
      </c>
      <c r="E12" s="32" t="s">
        <v>47</v>
      </c>
      <c r="G12" s="32" t="s">
        <v>121</v>
      </c>
      <c r="I12" s="32">
        <v>15</v>
      </c>
      <c r="J12" s="32" t="s">
        <v>122</v>
      </c>
      <c r="K12" s="33">
        <v>2005</v>
      </c>
      <c r="L12" s="32" t="s">
        <v>139</v>
      </c>
      <c r="M12" s="32" t="s">
        <v>140</v>
      </c>
    </row>
    <row r="13" spans="1:14">
      <c r="A13" s="32" t="s">
        <v>6889</v>
      </c>
      <c r="B13" s="32" t="s">
        <v>141</v>
      </c>
      <c r="C13" s="32" t="s">
        <v>142</v>
      </c>
      <c r="D13" s="32" t="s">
        <v>91</v>
      </c>
      <c r="E13" s="32" t="s">
        <v>47</v>
      </c>
      <c r="G13" s="32" t="s">
        <v>121</v>
      </c>
      <c r="I13" s="32">
        <v>15</v>
      </c>
      <c r="J13" s="32" t="s">
        <v>122</v>
      </c>
      <c r="K13" s="33">
        <v>2005</v>
      </c>
      <c r="L13" s="32" t="s">
        <v>143</v>
      </c>
      <c r="M13" s="32" t="s">
        <v>144</v>
      </c>
    </row>
    <row r="14" spans="1:14">
      <c r="A14" s="32" t="s">
        <v>6890</v>
      </c>
      <c r="B14" s="32" t="s">
        <v>145</v>
      </c>
      <c r="C14" s="32" t="s">
        <v>146</v>
      </c>
      <c r="D14" s="32" t="s">
        <v>91</v>
      </c>
      <c r="E14" s="32" t="s">
        <v>47</v>
      </c>
      <c r="G14" s="32" t="s">
        <v>114</v>
      </c>
      <c r="I14" s="32">
        <v>19</v>
      </c>
      <c r="J14" s="32" t="s">
        <v>122</v>
      </c>
      <c r="K14" s="33">
        <v>2005</v>
      </c>
      <c r="L14" s="32" t="s">
        <v>147</v>
      </c>
      <c r="M14" s="32" t="s">
        <v>148</v>
      </c>
    </row>
    <row r="15" spans="1:14">
      <c r="A15" s="32" t="s">
        <v>6891</v>
      </c>
      <c r="B15" s="32" t="s">
        <v>149</v>
      </c>
      <c r="C15" s="32" t="s">
        <v>150</v>
      </c>
      <c r="D15" s="32" t="s">
        <v>91</v>
      </c>
      <c r="E15" s="32" t="s">
        <v>47</v>
      </c>
      <c r="G15" s="32" t="s">
        <v>114</v>
      </c>
      <c r="I15" s="32">
        <v>18</v>
      </c>
      <c r="J15" s="32" t="s">
        <v>122</v>
      </c>
      <c r="K15" s="33">
        <v>2005</v>
      </c>
      <c r="L15" s="32" t="s">
        <v>151</v>
      </c>
      <c r="M15" s="32" t="s">
        <v>152</v>
      </c>
    </row>
    <row r="16" spans="1:14">
      <c r="A16" s="32" t="s">
        <v>6892</v>
      </c>
      <c r="B16" s="32" t="s">
        <v>153</v>
      </c>
      <c r="C16" s="32" t="s">
        <v>154</v>
      </c>
      <c r="D16" s="32" t="s">
        <v>91</v>
      </c>
      <c r="E16" s="32" t="s">
        <v>47</v>
      </c>
      <c r="G16" s="32" t="s">
        <v>114</v>
      </c>
      <c r="I16" s="32">
        <v>17</v>
      </c>
      <c r="J16" s="32" t="s">
        <v>122</v>
      </c>
      <c r="K16" s="33">
        <v>2005</v>
      </c>
      <c r="L16" s="32" t="s">
        <v>155</v>
      </c>
      <c r="M16" s="32" t="s">
        <v>156</v>
      </c>
    </row>
    <row r="17" spans="1:13">
      <c r="A17" s="32" t="s">
        <v>6893</v>
      </c>
      <c r="B17" s="32" t="s">
        <v>157</v>
      </c>
      <c r="C17" s="32" t="s">
        <v>158</v>
      </c>
      <c r="D17" s="32" t="s">
        <v>91</v>
      </c>
      <c r="E17" s="32" t="s">
        <v>47</v>
      </c>
      <c r="G17" s="32" t="s">
        <v>114</v>
      </c>
      <c r="I17" s="32">
        <v>17</v>
      </c>
      <c r="J17" s="32" t="s">
        <v>122</v>
      </c>
      <c r="K17" s="33">
        <v>2005</v>
      </c>
      <c r="L17" s="32" t="s">
        <v>159</v>
      </c>
      <c r="M17" s="32" t="s">
        <v>160</v>
      </c>
    </row>
    <row r="18" spans="1:13">
      <c r="A18" s="32" t="s">
        <v>6894</v>
      </c>
      <c r="B18" s="32" t="s">
        <v>161</v>
      </c>
      <c r="C18" s="32" t="s">
        <v>162</v>
      </c>
      <c r="D18" s="32" t="s">
        <v>91</v>
      </c>
      <c r="E18" s="32" t="s">
        <v>47</v>
      </c>
      <c r="G18" s="32" t="s">
        <v>114</v>
      </c>
      <c r="I18" s="32">
        <v>17</v>
      </c>
      <c r="J18" s="32" t="s">
        <v>122</v>
      </c>
      <c r="K18" s="33">
        <v>2005</v>
      </c>
      <c r="L18" s="32" t="s">
        <v>163</v>
      </c>
      <c r="M18" s="32" t="s">
        <v>164</v>
      </c>
    </row>
    <row r="19" spans="1:13">
      <c r="A19" s="32" t="s">
        <v>6895</v>
      </c>
      <c r="B19" s="32" t="s">
        <v>165</v>
      </c>
      <c r="C19" s="32" t="s">
        <v>166</v>
      </c>
      <c r="D19" s="32" t="s">
        <v>91</v>
      </c>
      <c r="E19" s="32" t="s">
        <v>60</v>
      </c>
      <c r="G19" s="32" t="s">
        <v>92</v>
      </c>
      <c r="I19" s="32">
        <v>44</v>
      </c>
      <c r="J19" s="32" t="s">
        <v>167</v>
      </c>
      <c r="K19" s="33">
        <v>2005</v>
      </c>
      <c r="L19" s="32" t="s">
        <v>168</v>
      </c>
      <c r="M19" s="32" t="s">
        <v>169</v>
      </c>
    </row>
    <row r="20" spans="1:13">
      <c r="A20" s="32" t="s">
        <v>6896</v>
      </c>
      <c r="B20" s="32" t="s">
        <v>170</v>
      </c>
      <c r="C20" s="32" t="s">
        <v>171</v>
      </c>
      <c r="D20" s="32" t="s">
        <v>91</v>
      </c>
      <c r="E20" s="32" t="s">
        <v>60</v>
      </c>
      <c r="G20" s="32" t="s">
        <v>92</v>
      </c>
      <c r="I20" s="32">
        <v>44</v>
      </c>
      <c r="J20" s="32" t="s">
        <v>167</v>
      </c>
      <c r="K20" s="33">
        <v>2005</v>
      </c>
      <c r="L20" s="32" t="s">
        <v>172</v>
      </c>
    </row>
    <row r="21" spans="1:13">
      <c r="A21" s="32" t="s">
        <v>6897</v>
      </c>
      <c r="B21" s="32" t="s">
        <v>173</v>
      </c>
      <c r="C21" s="32" t="s">
        <v>174</v>
      </c>
      <c r="D21" s="32" t="s">
        <v>91</v>
      </c>
      <c r="E21" s="32" t="s">
        <v>60</v>
      </c>
      <c r="G21" s="32" t="s">
        <v>92</v>
      </c>
      <c r="I21" s="32">
        <v>44</v>
      </c>
      <c r="J21" s="32" t="s">
        <v>167</v>
      </c>
      <c r="K21" s="33">
        <v>2005</v>
      </c>
      <c r="L21" s="32" t="s">
        <v>175</v>
      </c>
    </row>
    <row r="22" spans="1:13">
      <c r="A22" s="32" t="s">
        <v>6898</v>
      </c>
      <c r="B22" s="32" t="s">
        <v>176</v>
      </c>
      <c r="C22" s="32" t="s">
        <v>177</v>
      </c>
      <c r="D22" s="32" t="s">
        <v>91</v>
      </c>
      <c r="E22" s="32" t="s">
        <v>63</v>
      </c>
      <c r="G22" s="32" t="s">
        <v>92</v>
      </c>
      <c r="I22" s="32">
        <v>63</v>
      </c>
      <c r="J22" s="32" t="s">
        <v>178</v>
      </c>
      <c r="K22" s="33">
        <v>2003</v>
      </c>
      <c r="L22" s="32" t="s">
        <v>179</v>
      </c>
    </row>
    <row r="23" spans="1:13">
      <c r="A23" s="32" t="s">
        <v>6899</v>
      </c>
      <c r="B23" s="32" t="s">
        <v>180</v>
      </c>
      <c r="C23" s="32" t="s">
        <v>181</v>
      </c>
      <c r="D23" s="32" t="s">
        <v>91</v>
      </c>
      <c r="E23" s="32" t="s">
        <v>63</v>
      </c>
      <c r="G23" s="32" t="s">
        <v>92</v>
      </c>
      <c r="I23" s="32">
        <v>29</v>
      </c>
      <c r="J23" s="32" t="s">
        <v>178</v>
      </c>
      <c r="K23" s="33">
        <v>2005</v>
      </c>
      <c r="L23" s="32" t="s">
        <v>182</v>
      </c>
    </row>
    <row r="24" spans="1:13">
      <c r="A24" s="32" t="s">
        <v>6900</v>
      </c>
      <c r="B24" s="32" t="s">
        <v>183</v>
      </c>
      <c r="C24" s="32" t="s">
        <v>184</v>
      </c>
      <c r="D24" s="32" t="s">
        <v>91</v>
      </c>
      <c r="E24" s="32" t="s">
        <v>63</v>
      </c>
      <c r="G24" s="32" t="s">
        <v>92</v>
      </c>
      <c r="I24" s="32">
        <v>20</v>
      </c>
      <c r="J24" s="32" t="s">
        <v>178</v>
      </c>
      <c r="K24" s="33">
        <v>2006</v>
      </c>
      <c r="L24" s="32" t="s">
        <v>185</v>
      </c>
    </row>
    <row r="25" spans="1:13">
      <c r="A25" s="32" t="s">
        <v>6901</v>
      </c>
      <c r="B25" s="32" t="s">
        <v>186</v>
      </c>
      <c r="C25" s="32" t="s">
        <v>187</v>
      </c>
      <c r="D25" s="32" t="s">
        <v>91</v>
      </c>
      <c r="E25" s="32" t="s">
        <v>65</v>
      </c>
      <c r="G25" s="32" t="s">
        <v>92</v>
      </c>
      <c r="I25" s="32">
        <v>43</v>
      </c>
      <c r="J25" s="32" t="s">
        <v>188</v>
      </c>
      <c r="K25" s="33">
        <v>2006</v>
      </c>
      <c r="L25" s="32" t="s">
        <v>189</v>
      </c>
    </row>
    <row r="26" spans="1:13">
      <c r="A26" s="32" t="s">
        <v>6902</v>
      </c>
      <c r="B26" s="32" t="s">
        <v>190</v>
      </c>
      <c r="C26" s="32" t="s">
        <v>191</v>
      </c>
      <c r="D26" s="32" t="s">
        <v>91</v>
      </c>
      <c r="E26" s="32" t="s">
        <v>65</v>
      </c>
      <c r="G26" s="32" t="s">
        <v>92</v>
      </c>
      <c r="I26" s="32">
        <v>16</v>
      </c>
      <c r="J26" s="32" t="s">
        <v>192</v>
      </c>
      <c r="K26" s="33">
        <v>2006</v>
      </c>
      <c r="L26" s="32" t="s">
        <v>193</v>
      </c>
    </row>
    <row r="27" spans="1:13">
      <c r="A27" s="32" t="s">
        <v>6903</v>
      </c>
      <c r="B27" s="32" t="s">
        <v>194</v>
      </c>
      <c r="C27" s="32" t="s">
        <v>195</v>
      </c>
      <c r="D27" s="32" t="s">
        <v>91</v>
      </c>
      <c r="E27" s="32" t="s">
        <v>24</v>
      </c>
      <c r="G27" s="32" t="s">
        <v>196</v>
      </c>
      <c r="I27" s="32">
        <v>20</v>
      </c>
      <c r="J27" s="32" t="s">
        <v>122</v>
      </c>
      <c r="K27" s="33">
        <v>2006</v>
      </c>
      <c r="L27" s="32" t="s">
        <v>197</v>
      </c>
    </row>
    <row r="28" spans="1:13">
      <c r="A28" s="32" t="s">
        <v>6904</v>
      </c>
      <c r="B28" s="32" t="s">
        <v>198</v>
      </c>
      <c r="C28" s="32" t="s">
        <v>199</v>
      </c>
      <c r="D28" s="32" t="s">
        <v>91</v>
      </c>
      <c r="E28" s="32" t="s">
        <v>24</v>
      </c>
      <c r="G28" s="32" t="s">
        <v>200</v>
      </c>
      <c r="I28" s="32">
        <v>20</v>
      </c>
      <c r="J28" s="32" t="s">
        <v>122</v>
      </c>
      <c r="K28" s="33">
        <v>2006</v>
      </c>
      <c r="L28" s="32" t="s">
        <v>201</v>
      </c>
    </row>
    <row r="29" spans="1:13">
      <c r="A29" s="32" t="s">
        <v>6905</v>
      </c>
      <c r="B29" s="32" t="s">
        <v>202</v>
      </c>
      <c r="C29" s="32" t="s">
        <v>203</v>
      </c>
      <c r="D29" s="32" t="s">
        <v>91</v>
      </c>
      <c r="E29" s="32" t="s">
        <v>35</v>
      </c>
      <c r="G29" s="32" t="s">
        <v>200</v>
      </c>
      <c r="I29" s="32">
        <v>19</v>
      </c>
      <c r="J29" s="32" t="s">
        <v>122</v>
      </c>
      <c r="K29" s="33">
        <v>2006</v>
      </c>
      <c r="L29" s="32" t="s">
        <v>204</v>
      </c>
    </row>
    <row r="30" spans="1:13">
      <c r="A30" s="32" t="s">
        <v>6906</v>
      </c>
      <c r="B30" s="32" t="s">
        <v>205</v>
      </c>
      <c r="C30" s="32" t="s">
        <v>206</v>
      </c>
      <c r="D30" s="32" t="s">
        <v>91</v>
      </c>
      <c r="E30" s="32" t="s">
        <v>30</v>
      </c>
      <c r="G30" s="32" t="s">
        <v>200</v>
      </c>
      <c r="I30" s="32">
        <v>18</v>
      </c>
      <c r="J30" s="32" t="s">
        <v>122</v>
      </c>
      <c r="K30" s="33">
        <v>2006</v>
      </c>
      <c r="L30" s="32" t="s">
        <v>207</v>
      </c>
    </row>
    <row r="31" spans="1:13">
      <c r="A31" s="32" t="s">
        <v>6907</v>
      </c>
      <c r="B31" s="32" t="s">
        <v>208</v>
      </c>
      <c r="C31" s="32" t="s">
        <v>209</v>
      </c>
      <c r="D31" s="32" t="s">
        <v>91</v>
      </c>
      <c r="E31" s="32" t="s">
        <v>24</v>
      </c>
      <c r="G31" s="32" t="s">
        <v>210</v>
      </c>
      <c r="I31" s="32">
        <v>19</v>
      </c>
      <c r="J31" s="32" t="s">
        <v>122</v>
      </c>
      <c r="K31" s="33">
        <v>2006</v>
      </c>
      <c r="L31" s="32" t="s">
        <v>211</v>
      </c>
    </row>
    <row r="32" spans="1:13">
      <c r="A32" s="32" t="s">
        <v>6908</v>
      </c>
      <c r="B32" s="32" t="s">
        <v>212</v>
      </c>
      <c r="C32" s="32" t="s">
        <v>213</v>
      </c>
      <c r="D32" s="32" t="s">
        <v>91</v>
      </c>
      <c r="E32" s="32" t="s">
        <v>35</v>
      </c>
      <c r="G32" s="32" t="s">
        <v>210</v>
      </c>
      <c r="I32" s="32">
        <v>18</v>
      </c>
      <c r="J32" s="32" t="s">
        <v>122</v>
      </c>
      <c r="K32" s="33">
        <v>2006</v>
      </c>
      <c r="L32" s="32" t="s">
        <v>214</v>
      </c>
    </row>
    <row r="33" spans="1:12">
      <c r="A33" s="32" t="s">
        <v>6909</v>
      </c>
      <c r="B33" s="32" t="s">
        <v>215</v>
      </c>
      <c r="C33" s="32" t="s">
        <v>216</v>
      </c>
      <c r="D33" s="32" t="s">
        <v>91</v>
      </c>
      <c r="E33" s="32" t="s">
        <v>30</v>
      </c>
      <c r="G33" s="32" t="s">
        <v>210</v>
      </c>
      <c r="I33" s="32">
        <v>20</v>
      </c>
      <c r="J33" s="32" t="s">
        <v>122</v>
      </c>
      <c r="K33" s="33">
        <v>2006</v>
      </c>
      <c r="L33" s="32" t="s">
        <v>217</v>
      </c>
    </row>
    <row r="34" spans="1:12">
      <c r="A34" s="32" t="s">
        <v>6910</v>
      </c>
      <c r="B34" s="32" t="s">
        <v>218</v>
      </c>
      <c r="C34" s="32" t="s">
        <v>219</v>
      </c>
      <c r="D34" s="32" t="s">
        <v>91</v>
      </c>
      <c r="E34" s="32" t="s">
        <v>24</v>
      </c>
      <c r="G34" s="32" t="s">
        <v>220</v>
      </c>
      <c r="I34" s="32">
        <v>19</v>
      </c>
      <c r="J34" s="32" t="s">
        <v>122</v>
      </c>
      <c r="K34" s="33">
        <v>2006</v>
      </c>
      <c r="L34" s="32" t="s">
        <v>221</v>
      </c>
    </row>
    <row r="35" spans="1:12">
      <c r="A35" s="32" t="s">
        <v>6911</v>
      </c>
      <c r="B35" s="32" t="s">
        <v>222</v>
      </c>
      <c r="C35" s="32" t="s">
        <v>223</v>
      </c>
      <c r="D35" s="32" t="s">
        <v>91</v>
      </c>
      <c r="E35" s="32" t="s">
        <v>35</v>
      </c>
      <c r="G35" s="32" t="s">
        <v>220</v>
      </c>
      <c r="I35" s="32">
        <v>19</v>
      </c>
      <c r="J35" s="32" t="s">
        <v>122</v>
      </c>
      <c r="K35" s="33">
        <v>2006</v>
      </c>
      <c r="L35" s="32" t="s">
        <v>224</v>
      </c>
    </row>
    <row r="36" spans="1:12">
      <c r="A36" s="32" t="s">
        <v>6912</v>
      </c>
      <c r="B36" s="32" t="s">
        <v>225</v>
      </c>
      <c r="C36" s="32" t="s">
        <v>226</v>
      </c>
      <c r="D36" s="32" t="s">
        <v>91</v>
      </c>
      <c r="E36" s="32" t="s">
        <v>30</v>
      </c>
      <c r="G36" s="32" t="s">
        <v>220</v>
      </c>
      <c r="I36" s="32">
        <v>20</v>
      </c>
      <c r="J36" s="32" t="s">
        <v>122</v>
      </c>
      <c r="K36" s="33">
        <v>2006</v>
      </c>
      <c r="L36" s="32" t="s">
        <v>227</v>
      </c>
    </row>
    <row r="37" spans="1:12">
      <c r="A37" s="32" t="s">
        <v>6913</v>
      </c>
      <c r="B37" s="32" t="s">
        <v>228</v>
      </c>
      <c r="C37" s="32" t="s">
        <v>229</v>
      </c>
      <c r="D37" s="32" t="s">
        <v>91</v>
      </c>
      <c r="E37" s="32" t="s">
        <v>47</v>
      </c>
      <c r="G37" s="32" t="s">
        <v>230</v>
      </c>
      <c r="I37" s="32">
        <v>12</v>
      </c>
      <c r="J37" s="32" t="s">
        <v>122</v>
      </c>
      <c r="K37" s="33">
        <v>2006</v>
      </c>
      <c r="L37" s="32" t="s">
        <v>231</v>
      </c>
    </row>
    <row r="38" spans="1:12">
      <c r="A38" s="32" t="s">
        <v>6914</v>
      </c>
      <c r="B38" s="32" t="s">
        <v>232</v>
      </c>
      <c r="C38" s="32" t="s">
        <v>233</v>
      </c>
      <c r="D38" s="32" t="s">
        <v>91</v>
      </c>
      <c r="E38" s="32" t="s">
        <v>47</v>
      </c>
      <c r="G38" s="32" t="s">
        <v>230</v>
      </c>
      <c r="I38" s="32">
        <v>12</v>
      </c>
      <c r="J38" s="32" t="s">
        <v>122</v>
      </c>
      <c r="K38" s="33">
        <v>2006</v>
      </c>
      <c r="L38" s="32" t="s">
        <v>231</v>
      </c>
    </row>
    <row r="39" spans="1:12">
      <c r="A39" s="32" t="s">
        <v>6915</v>
      </c>
      <c r="B39" s="32" t="s">
        <v>234</v>
      </c>
      <c r="C39" s="32" t="s">
        <v>235</v>
      </c>
      <c r="D39" s="32" t="s">
        <v>91</v>
      </c>
      <c r="E39" s="32" t="s">
        <v>47</v>
      </c>
      <c r="G39" s="32" t="s">
        <v>230</v>
      </c>
      <c r="I39" s="32">
        <v>15</v>
      </c>
      <c r="J39" s="32" t="s">
        <v>122</v>
      </c>
      <c r="K39" s="33">
        <v>2006</v>
      </c>
      <c r="L39" s="32" t="s">
        <v>236</v>
      </c>
    </row>
    <row r="40" spans="1:12">
      <c r="A40" s="32" t="s">
        <v>6916</v>
      </c>
      <c r="B40" s="32" t="s">
        <v>237</v>
      </c>
      <c r="C40" s="32" t="s">
        <v>238</v>
      </c>
      <c r="D40" s="32" t="s">
        <v>91</v>
      </c>
      <c r="E40" s="32" t="s">
        <v>47</v>
      </c>
      <c r="G40" s="32" t="s">
        <v>230</v>
      </c>
      <c r="I40" s="32">
        <v>15</v>
      </c>
      <c r="J40" s="32" t="s">
        <v>122</v>
      </c>
      <c r="K40" s="33">
        <v>2006</v>
      </c>
      <c r="L40" s="32" t="s">
        <v>239</v>
      </c>
    </row>
    <row r="41" spans="1:12">
      <c r="A41" s="32" t="s">
        <v>6917</v>
      </c>
      <c r="B41" s="32" t="s">
        <v>240</v>
      </c>
      <c r="C41" s="32" t="s">
        <v>241</v>
      </c>
      <c r="D41" s="32" t="s">
        <v>91</v>
      </c>
      <c r="E41" s="32" t="s">
        <v>47</v>
      </c>
      <c r="G41" s="32" t="s">
        <v>230</v>
      </c>
      <c r="I41" s="32">
        <v>15</v>
      </c>
      <c r="J41" s="32" t="s">
        <v>122</v>
      </c>
      <c r="K41" s="33">
        <v>2006</v>
      </c>
      <c r="L41" s="32" t="s">
        <v>242</v>
      </c>
    </row>
    <row r="42" spans="1:12">
      <c r="A42" s="32" t="s">
        <v>6918</v>
      </c>
      <c r="B42" s="32" t="s">
        <v>243</v>
      </c>
      <c r="C42" s="32" t="s">
        <v>244</v>
      </c>
      <c r="D42" s="32" t="s">
        <v>91</v>
      </c>
      <c r="E42" s="32" t="s">
        <v>59</v>
      </c>
      <c r="G42" s="32" t="s">
        <v>92</v>
      </c>
      <c r="I42" s="32">
        <v>45</v>
      </c>
      <c r="J42" s="32" t="s">
        <v>245</v>
      </c>
      <c r="K42" s="33">
        <v>2006</v>
      </c>
      <c r="L42" s="32" t="s">
        <v>246</v>
      </c>
    </row>
    <row r="43" spans="1:12">
      <c r="A43" s="32" t="s">
        <v>6919</v>
      </c>
      <c r="B43" s="32" t="s">
        <v>247</v>
      </c>
      <c r="C43" s="32" t="s">
        <v>248</v>
      </c>
      <c r="D43" s="32" t="s">
        <v>91</v>
      </c>
      <c r="E43" s="32" t="s">
        <v>51</v>
      </c>
      <c r="G43" s="32" t="s">
        <v>92</v>
      </c>
      <c r="I43" s="32">
        <v>110</v>
      </c>
      <c r="J43" s="32" t="s">
        <v>245</v>
      </c>
      <c r="K43" s="33">
        <v>2006</v>
      </c>
      <c r="L43" s="32" t="s">
        <v>249</v>
      </c>
    </row>
    <row r="44" spans="1:12">
      <c r="A44" s="32" t="s">
        <v>6920</v>
      </c>
      <c r="B44" s="32" t="s">
        <v>250</v>
      </c>
      <c r="C44" s="32" t="s">
        <v>251</v>
      </c>
      <c r="D44" s="32" t="s">
        <v>91</v>
      </c>
      <c r="E44" s="32" t="s">
        <v>0</v>
      </c>
      <c r="G44" s="32" t="s">
        <v>92</v>
      </c>
      <c r="I44" s="32">
        <v>35</v>
      </c>
      <c r="J44" s="32" t="s">
        <v>245</v>
      </c>
      <c r="K44" s="33">
        <v>2009</v>
      </c>
      <c r="L44" s="32" t="s">
        <v>252</v>
      </c>
    </row>
    <row r="45" spans="1:12">
      <c r="A45" s="32" t="s">
        <v>6921</v>
      </c>
      <c r="B45" s="32" t="s">
        <v>253</v>
      </c>
      <c r="C45" s="32" t="s">
        <v>254</v>
      </c>
      <c r="D45" s="32" t="s">
        <v>91</v>
      </c>
      <c r="E45" s="32" t="s">
        <v>0</v>
      </c>
      <c r="G45" s="32" t="s">
        <v>92</v>
      </c>
      <c r="I45" s="32">
        <v>35</v>
      </c>
      <c r="J45" s="32" t="s">
        <v>245</v>
      </c>
      <c r="K45" s="33">
        <v>2006</v>
      </c>
      <c r="L45" s="32" t="s">
        <v>255</v>
      </c>
    </row>
    <row r="46" spans="1:12">
      <c r="A46" s="32" t="s">
        <v>6922</v>
      </c>
      <c r="B46" s="32" t="s">
        <v>256</v>
      </c>
      <c r="C46" s="32" t="s">
        <v>257</v>
      </c>
      <c r="D46" s="32" t="s">
        <v>91</v>
      </c>
      <c r="E46" s="32" t="s">
        <v>39</v>
      </c>
      <c r="G46" s="32" t="s">
        <v>114</v>
      </c>
      <c r="I46" s="32">
        <v>120</v>
      </c>
      <c r="J46" s="32" t="s">
        <v>122</v>
      </c>
      <c r="K46" s="33">
        <v>2006</v>
      </c>
      <c r="L46" s="32" t="s">
        <v>258</v>
      </c>
    </row>
    <row r="47" spans="1:12">
      <c r="A47" s="32" t="s">
        <v>6923</v>
      </c>
      <c r="B47" s="32" t="s">
        <v>259</v>
      </c>
      <c r="C47" s="32" t="s">
        <v>260</v>
      </c>
      <c r="D47" s="32" t="s">
        <v>91</v>
      </c>
      <c r="E47" s="32" t="s">
        <v>39</v>
      </c>
      <c r="G47" s="32" t="s">
        <v>114</v>
      </c>
      <c r="I47" s="32">
        <v>120</v>
      </c>
      <c r="J47" s="32" t="s">
        <v>122</v>
      </c>
      <c r="K47" s="33">
        <v>2006</v>
      </c>
      <c r="L47" s="32" t="s">
        <v>261</v>
      </c>
    </row>
    <row r="48" spans="1:12">
      <c r="A48" s="32" t="s">
        <v>6924</v>
      </c>
      <c r="B48" s="32" t="s">
        <v>262</v>
      </c>
      <c r="C48" s="32" t="s">
        <v>263</v>
      </c>
      <c r="D48" s="32" t="s">
        <v>91</v>
      </c>
      <c r="E48" s="32" t="s">
        <v>39</v>
      </c>
      <c r="G48" s="32" t="s">
        <v>114</v>
      </c>
      <c r="I48" s="32">
        <v>120</v>
      </c>
      <c r="J48" s="32" t="s">
        <v>122</v>
      </c>
      <c r="K48" s="33">
        <v>2006</v>
      </c>
      <c r="L48" s="32" t="s">
        <v>264</v>
      </c>
    </row>
    <row r="49" spans="1:13">
      <c r="A49" s="32" t="s">
        <v>6925</v>
      </c>
      <c r="B49" s="32" t="s">
        <v>265</v>
      </c>
      <c r="C49" s="32" t="s">
        <v>266</v>
      </c>
      <c r="D49" s="32" t="s">
        <v>91</v>
      </c>
      <c r="E49" s="32" t="s">
        <v>39</v>
      </c>
      <c r="G49" s="32" t="s">
        <v>114</v>
      </c>
      <c r="I49" s="32">
        <v>120</v>
      </c>
      <c r="J49" s="32" t="s">
        <v>122</v>
      </c>
      <c r="K49" s="33">
        <v>2006</v>
      </c>
      <c r="L49" s="32" t="s">
        <v>267</v>
      </c>
    </row>
    <row r="50" spans="1:13">
      <c r="A50" s="32" t="s">
        <v>6926</v>
      </c>
      <c r="B50" s="32" t="s">
        <v>268</v>
      </c>
      <c r="C50" s="32" t="s">
        <v>269</v>
      </c>
      <c r="D50" s="32" t="s">
        <v>91</v>
      </c>
      <c r="E50" s="32" t="s">
        <v>39</v>
      </c>
      <c r="G50" s="32" t="s">
        <v>114</v>
      </c>
      <c r="I50" s="32">
        <v>120</v>
      </c>
      <c r="J50" s="32" t="s">
        <v>122</v>
      </c>
      <c r="K50" s="33">
        <v>2006</v>
      </c>
      <c r="L50" s="32" t="s">
        <v>270</v>
      </c>
    </row>
    <row r="51" spans="1:13">
      <c r="A51" s="32" t="s">
        <v>6927</v>
      </c>
      <c r="B51" s="32" t="s">
        <v>271</v>
      </c>
      <c r="C51" s="32" t="s">
        <v>272</v>
      </c>
      <c r="D51" s="32" t="s">
        <v>91</v>
      </c>
      <c r="E51" s="32" t="s">
        <v>39</v>
      </c>
      <c r="G51" s="32" t="s">
        <v>114</v>
      </c>
      <c r="I51" s="32">
        <v>120</v>
      </c>
      <c r="J51" s="32" t="s">
        <v>122</v>
      </c>
      <c r="K51" s="33">
        <v>2006</v>
      </c>
      <c r="L51" s="32" t="s">
        <v>273</v>
      </c>
    </row>
    <row r="52" spans="1:13">
      <c r="A52" s="32" t="s">
        <v>6928</v>
      </c>
      <c r="B52" s="32" t="s">
        <v>274</v>
      </c>
      <c r="C52" s="32" t="s">
        <v>275</v>
      </c>
      <c r="D52" s="32" t="s">
        <v>91</v>
      </c>
      <c r="E52" s="32" t="s">
        <v>63</v>
      </c>
      <c r="F52" s="32" t="s">
        <v>67</v>
      </c>
      <c r="G52" s="32" t="s">
        <v>276</v>
      </c>
      <c r="H52" s="32" t="s">
        <v>277</v>
      </c>
      <c r="I52" s="32">
        <v>49</v>
      </c>
      <c r="J52" s="32" t="s">
        <v>278</v>
      </c>
      <c r="K52" s="33">
        <v>2006</v>
      </c>
      <c r="L52" s="32" t="s">
        <v>279</v>
      </c>
      <c r="M52" s="32" t="s">
        <v>67</v>
      </c>
    </row>
    <row r="53" spans="1:13">
      <c r="A53" s="32" t="s">
        <v>6929</v>
      </c>
      <c r="B53" s="32" t="s">
        <v>280</v>
      </c>
      <c r="C53" s="32" t="s">
        <v>281</v>
      </c>
      <c r="D53" s="32" t="s">
        <v>91</v>
      </c>
      <c r="E53" s="32" t="s">
        <v>63</v>
      </c>
      <c r="F53" s="32" t="s">
        <v>67</v>
      </c>
      <c r="G53" s="32" t="s">
        <v>276</v>
      </c>
      <c r="H53" s="32" t="s">
        <v>277</v>
      </c>
      <c r="I53" s="32">
        <v>49</v>
      </c>
      <c r="J53" s="32" t="s">
        <v>278</v>
      </c>
      <c r="K53" s="33">
        <v>2006</v>
      </c>
      <c r="L53" s="32" t="s">
        <v>282</v>
      </c>
      <c r="M53" s="32" t="s">
        <v>67</v>
      </c>
    </row>
    <row r="54" spans="1:13">
      <c r="A54" s="32" t="s">
        <v>6930</v>
      </c>
      <c r="B54" s="32" t="s">
        <v>283</v>
      </c>
      <c r="C54" s="32" t="s">
        <v>284</v>
      </c>
      <c r="D54" s="32" t="s">
        <v>91</v>
      </c>
      <c r="E54" s="32" t="s">
        <v>39</v>
      </c>
      <c r="G54" s="32" t="s">
        <v>230</v>
      </c>
      <c r="I54" s="32">
        <v>30</v>
      </c>
      <c r="J54" s="32" t="s">
        <v>285</v>
      </c>
      <c r="K54" s="33">
        <v>2006</v>
      </c>
      <c r="L54" s="32" t="s">
        <v>286</v>
      </c>
    </row>
    <row r="55" spans="1:13">
      <c r="A55" s="32" t="s">
        <v>6931</v>
      </c>
      <c r="B55" s="32" t="s">
        <v>287</v>
      </c>
      <c r="C55" s="32" t="s">
        <v>288</v>
      </c>
      <c r="D55" s="32" t="s">
        <v>91</v>
      </c>
      <c r="E55" s="32" t="s">
        <v>39</v>
      </c>
      <c r="G55" s="32" t="s">
        <v>230</v>
      </c>
      <c r="I55" s="32">
        <v>30</v>
      </c>
      <c r="J55" s="32" t="s">
        <v>285</v>
      </c>
      <c r="K55" s="33">
        <v>2006</v>
      </c>
      <c r="L55" s="32" t="s">
        <v>289</v>
      </c>
    </row>
    <row r="56" spans="1:13">
      <c r="A56" s="32" t="s">
        <v>6932</v>
      </c>
      <c r="B56" s="32" t="s">
        <v>290</v>
      </c>
      <c r="C56" s="32" t="s">
        <v>291</v>
      </c>
      <c r="D56" s="32" t="s">
        <v>91</v>
      </c>
      <c r="E56" s="32" t="s">
        <v>39</v>
      </c>
      <c r="G56" s="32" t="s">
        <v>230</v>
      </c>
      <c r="I56" s="32">
        <v>30</v>
      </c>
      <c r="J56" s="32" t="s">
        <v>285</v>
      </c>
      <c r="K56" s="33">
        <v>2006</v>
      </c>
      <c r="L56" s="32" t="s">
        <v>292</v>
      </c>
    </row>
    <row r="57" spans="1:13">
      <c r="A57" s="32" t="s">
        <v>6933</v>
      </c>
      <c r="B57" s="32" t="s">
        <v>293</v>
      </c>
      <c r="C57" s="32" t="s">
        <v>294</v>
      </c>
      <c r="D57" s="32" t="s">
        <v>91</v>
      </c>
      <c r="E57" s="32" t="s">
        <v>60</v>
      </c>
      <c r="F57" s="32" t="s">
        <v>67</v>
      </c>
      <c r="G57" s="32" t="s">
        <v>295</v>
      </c>
      <c r="H57" s="32" t="s">
        <v>92</v>
      </c>
      <c r="I57" s="32">
        <v>88</v>
      </c>
      <c r="J57" s="32" t="s">
        <v>296</v>
      </c>
      <c r="K57" s="33">
        <v>2006</v>
      </c>
      <c r="L57" s="32" t="s">
        <v>297</v>
      </c>
      <c r="M57" s="32" t="s">
        <v>67</v>
      </c>
    </row>
    <row r="58" spans="1:13">
      <c r="A58" s="32" t="s">
        <v>6934</v>
      </c>
      <c r="B58" s="32" t="s">
        <v>298</v>
      </c>
      <c r="C58" s="32" t="s">
        <v>299</v>
      </c>
      <c r="D58" s="32" t="s">
        <v>91</v>
      </c>
      <c r="E58" s="32" t="s">
        <v>60</v>
      </c>
      <c r="F58" s="32" t="s">
        <v>67</v>
      </c>
      <c r="G58" s="32" t="s">
        <v>295</v>
      </c>
      <c r="H58" s="32" t="s">
        <v>92</v>
      </c>
      <c r="I58" s="32">
        <v>88</v>
      </c>
      <c r="J58" s="32" t="s">
        <v>296</v>
      </c>
      <c r="K58" s="33">
        <v>2006</v>
      </c>
      <c r="L58" s="32" t="s">
        <v>300</v>
      </c>
      <c r="M58" s="32" t="s">
        <v>67</v>
      </c>
    </row>
    <row r="59" spans="1:13">
      <c r="A59" s="32" t="s">
        <v>6935</v>
      </c>
      <c r="B59" s="32" t="s">
        <v>301</v>
      </c>
      <c r="C59" s="32" t="s">
        <v>302</v>
      </c>
      <c r="D59" s="32" t="s">
        <v>91</v>
      </c>
      <c r="E59" s="32" t="s">
        <v>60</v>
      </c>
      <c r="F59" s="32" t="s">
        <v>67</v>
      </c>
      <c r="G59" s="32" t="s">
        <v>295</v>
      </c>
      <c r="H59" s="32" t="s">
        <v>92</v>
      </c>
      <c r="I59" s="32">
        <v>88</v>
      </c>
      <c r="J59" s="32" t="s">
        <v>296</v>
      </c>
      <c r="K59" s="33">
        <v>2006</v>
      </c>
      <c r="L59" s="32" t="s">
        <v>303</v>
      </c>
      <c r="M59" s="32" t="s">
        <v>67</v>
      </c>
    </row>
    <row r="60" spans="1:13">
      <c r="A60" s="32" t="s">
        <v>6936</v>
      </c>
      <c r="B60" s="32" t="s">
        <v>304</v>
      </c>
      <c r="C60" s="32" t="s">
        <v>305</v>
      </c>
      <c r="D60" s="32" t="s">
        <v>91</v>
      </c>
      <c r="E60" s="32" t="s">
        <v>60</v>
      </c>
      <c r="F60" s="32" t="s">
        <v>67</v>
      </c>
      <c r="G60" s="32" t="s">
        <v>295</v>
      </c>
      <c r="H60" s="32" t="s">
        <v>92</v>
      </c>
      <c r="I60" s="32">
        <v>88</v>
      </c>
      <c r="J60" s="32" t="s">
        <v>296</v>
      </c>
      <c r="K60" s="33">
        <v>2006</v>
      </c>
      <c r="L60" s="32" t="s">
        <v>306</v>
      </c>
      <c r="M60" s="32" t="s">
        <v>67</v>
      </c>
    </row>
    <row r="61" spans="1:13">
      <c r="A61" s="32" t="s">
        <v>6937</v>
      </c>
      <c r="B61" s="32" t="s">
        <v>307</v>
      </c>
      <c r="C61" s="32" t="s">
        <v>308</v>
      </c>
      <c r="D61" s="32" t="s">
        <v>91</v>
      </c>
      <c r="E61" s="32" t="s">
        <v>60</v>
      </c>
      <c r="F61" s="32" t="s">
        <v>67</v>
      </c>
      <c r="G61" s="32" t="s">
        <v>295</v>
      </c>
      <c r="H61" s="32" t="s">
        <v>92</v>
      </c>
      <c r="I61" s="32">
        <v>88</v>
      </c>
      <c r="J61" s="32" t="s">
        <v>296</v>
      </c>
      <c r="K61" s="33">
        <v>2006</v>
      </c>
      <c r="L61" s="32" t="s">
        <v>309</v>
      </c>
      <c r="M61" s="32" t="s">
        <v>67</v>
      </c>
    </row>
    <row r="62" spans="1:13">
      <c r="A62" s="32" t="s">
        <v>6938</v>
      </c>
      <c r="B62" s="32" t="s">
        <v>310</v>
      </c>
      <c r="C62" s="32" t="s">
        <v>311</v>
      </c>
      <c r="D62" s="32" t="s">
        <v>91</v>
      </c>
      <c r="E62" s="32" t="s">
        <v>60</v>
      </c>
      <c r="F62" s="32" t="s">
        <v>67</v>
      </c>
      <c r="G62" s="32" t="s">
        <v>295</v>
      </c>
      <c r="H62" s="32" t="s">
        <v>92</v>
      </c>
      <c r="I62" s="32">
        <v>88</v>
      </c>
      <c r="J62" s="32" t="s">
        <v>296</v>
      </c>
      <c r="K62" s="33">
        <v>2006</v>
      </c>
      <c r="L62" s="32" t="s">
        <v>312</v>
      </c>
      <c r="M62" s="32" t="s">
        <v>67</v>
      </c>
    </row>
    <row r="63" spans="1:13">
      <c r="A63" s="32" t="s">
        <v>6939</v>
      </c>
      <c r="B63" s="32" t="s">
        <v>313</v>
      </c>
      <c r="C63" s="32" t="s">
        <v>314</v>
      </c>
      <c r="D63" s="32" t="s">
        <v>91</v>
      </c>
      <c r="E63" s="32" t="s">
        <v>60</v>
      </c>
      <c r="F63" s="32" t="s">
        <v>67</v>
      </c>
      <c r="G63" s="32" t="s">
        <v>295</v>
      </c>
      <c r="H63" s="32" t="s">
        <v>92</v>
      </c>
      <c r="I63" s="32">
        <v>88</v>
      </c>
      <c r="J63" s="32" t="s">
        <v>296</v>
      </c>
      <c r="K63" s="33">
        <v>2006</v>
      </c>
      <c r="L63" s="32" t="s">
        <v>315</v>
      </c>
      <c r="M63" s="32" t="s">
        <v>67</v>
      </c>
    </row>
    <row r="64" spans="1:13">
      <c r="A64" s="32" t="s">
        <v>6940</v>
      </c>
      <c r="B64" s="32" t="s">
        <v>316</v>
      </c>
      <c r="C64" s="32" t="s">
        <v>317</v>
      </c>
      <c r="D64" s="32" t="s">
        <v>91</v>
      </c>
      <c r="E64" s="32" t="s">
        <v>60</v>
      </c>
      <c r="F64" s="32" t="s">
        <v>67</v>
      </c>
      <c r="G64" s="32" t="s">
        <v>295</v>
      </c>
      <c r="H64" s="32" t="s">
        <v>92</v>
      </c>
      <c r="I64" s="32">
        <v>88</v>
      </c>
      <c r="J64" s="32" t="s">
        <v>296</v>
      </c>
      <c r="K64" s="33">
        <v>2006</v>
      </c>
      <c r="L64" s="32" t="s">
        <v>318</v>
      </c>
      <c r="M64" s="32" t="s">
        <v>67</v>
      </c>
    </row>
    <row r="65" spans="1:13">
      <c r="A65" s="32" t="s">
        <v>6941</v>
      </c>
      <c r="B65" s="32" t="s">
        <v>319</v>
      </c>
      <c r="C65" s="32" t="s">
        <v>320</v>
      </c>
      <c r="D65" s="32" t="s">
        <v>91</v>
      </c>
      <c r="E65" s="32" t="s">
        <v>60</v>
      </c>
      <c r="F65" s="32" t="s">
        <v>67</v>
      </c>
      <c r="G65" s="32" t="s">
        <v>295</v>
      </c>
      <c r="H65" s="32" t="s">
        <v>92</v>
      </c>
      <c r="I65" s="32">
        <v>88</v>
      </c>
      <c r="J65" s="32" t="s">
        <v>296</v>
      </c>
      <c r="K65" s="33">
        <v>2006</v>
      </c>
      <c r="L65" s="32" t="s">
        <v>321</v>
      </c>
      <c r="M65" s="32" t="s">
        <v>67</v>
      </c>
    </row>
    <row r="66" spans="1:13">
      <c r="A66" s="32" t="s">
        <v>6942</v>
      </c>
      <c r="B66" s="32" t="s">
        <v>322</v>
      </c>
      <c r="C66" s="32" t="s">
        <v>323</v>
      </c>
      <c r="D66" s="32" t="s">
        <v>91</v>
      </c>
      <c r="E66" s="32" t="s">
        <v>60</v>
      </c>
      <c r="F66" s="32" t="s">
        <v>67</v>
      </c>
      <c r="G66" s="32" t="s">
        <v>295</v>
      </c>
      <c r="H66" s="32" t="s">
        <v>92</v>
      </c>
      <c r="I66" s="32">
        <v>88</v>
      </c>
      <c r="J66" s="32" t="s">
        <v>296</v>
      </c>
      <c r="K66" s="33">
        <v>2006</v>
      </c>
      <c r="L66" s="32" t="s">
        <v>324</v>
      </c>
      <c r="M66" s="32" t="s">
        <v>67</v>
      </c>
    </row>
    <row r="67" spans="1:13">
      <c r="A67" s="32" t="s">
        <v>6943</v>
      </c>
      <c r="B67" s="32" t="s">
        <v>325</v>
      </c>
      <c r="C67" s="32" t="s">
        <v>326</v>
      </c>
      <c r="D67" s="32" t="s">
        <v>91</v>
      </c>
      <c r="E67" s="32" t="s">
        <v>60</v>
      </c>
      <c r="F67" s="32" t="s">
        <v>67</v>
      </c>
      <c r="G67" s="32" t="s">
        <v>295</v>
      </c>
      <c r="H67" s="32" t="s">
        <v>92</v>
      </c>
      <c r="I67" s="32">
        <v>88</v>
      </c>
      <c r="J67" s="32" t="s">
        <v>296</v>
      </c>
      <c r="K67" s="33">
        <v>2006</v>
      </c>
      <c r="L67" s="32" t="s">
        <v>327</v>
      </c>
      <c r="M67" s="32" t="s">
        <v>67</v>
      </c>
    </row>
    <row r="68" spans="1:13">
      <c r="A68" s="32" t="s">
        <v>6944</v>
      </c>
      <c r="B68" s="32" t="s">
        <v>328</v>
      </c>
      <c r="C68" s="32" t="s">
        <v>329</v>
      </c>
      <c r="D68" s="32" t="s">
        <v>91</v>
      </c>
      <c r="E68" s="32" t="s">
        <v>60</v>
      </c>
      <c r="F68" s="32" t="s">
        <v>67</v>
      </c>
      <c r="G68" s="32" t="s">
        <v>295</v>
      </c>
      <c r="H68" s="32" t="s">
        <v>92</v>
      </c>
      <c r="I68" s="32">
        <v>86</v>
      </c>
      <c r="J68" s="32" t="s">
        <v>296</v>
      </c>
      <c r="K68" s="33">
        <v>2006</v>
      </c>
      <c r="L68" s="32" t="s">
        <v>330</v>
      </c>
      <c r="M68" s="32" t="s">
        <v>67</v>
      </c>
    </row>
    <row r="69" spans="1:13">
      <c r="A69" s="32" t="s">
        <v>6945</v>
      </c>
      <c r="B69" s="32" t="s">
        <v>331</v>
      </c>
      <c r="C69" s="32" t="s">
        <v>332</v>
      </c>
      <c r="D69" s="32" t="s">
        <v>91</v>
      </c>
      <c r="E69" s="32" t="s">
        <v>53</v>
      </c>
      <c r="G69" s="32" t="s">
        <v>92</v>
      </c>
      <c r="I69" s="32">
        <v>23</v>
      </c>
      <c r="J69" s="32" t="s">
        <v>285</v>
      </c>
      <c r="K69" s="33">
        <v>2006</v>
      </c>
      <c r="L69" s="32" t="s">
        <v>333</v>
      </c>
    </row>
    <row r="70" spans="1:13">
      <c r="A70" s="32" t="s">
        <v>6946</v>
      </c>
      <c r="B70" s="32" t="s">
        <v>334</v>
      </c>
      <c r="C70" s="32" t="s">
        <v>335</v>
      </c>
      <c r="D70" s="32" t="s">
        <v>91</v>
      </c>
      <c r="E70" s="32" t="s">
        <v>53</v>
      </c>
      <c r="G70" s="32" t="s">
        <v>92</v>
      </c>
      <c r="I70" s="32">
        <v>23</v>
      </c>
      <c r="J70" s="32" t="s">
        <v>285</v>
      </c>
      <c r="K70" s="33">
        <v>2006</v>
      </c>
      <c r="L70" s="32" t="s">
        <v>336</v>
      </c>
    </row>
    <row r="71" spans="1:13">
      <c r="A71" s="32" t="s">
        <v>6947</v>
      </c>
      <c r="B71" s="32" t="s">
        <v>337</v>
      </c>
      <c r="C71" s="32" t="s">
        <v>338</v>
      </c>
      <c r="D71" s="32" t="s">
        <v>91</v>
      </c>
      <c r="E71" s="32" t="s">
        <v>18</v>
      </c>
      <c r="G71" s="32" t="s">
        <v>339</v>
      </c>
      <c r="I71" s="32">
        <v>15</v>
      </c>
      <c r="J71" s="32" t="s">
        <v>245</v>
      </c>
      <c r="K71" s="33">
        <v>2007</v>
      </c>
      <c r="L71" s="32" t="s">
        <v>340</v>
      </c>
    </row>
    <row r="72" spans="1:13">
      <c r="A72" s="32" t="s">
        <v>6948</v>
      </c>
      <c r="B72" s="32" t="s">
        <v>341</v>
      </c>
      <c r="C72" s="32" t="s">
        <v>342</v>
      </c>
      <c r="D72" s="32" t="s">
        <v>91</v>
      </c>
      <c r="E72" s="32" t="s">
        <v>6</v>
      </c>
      <c r="G72" s="32" t="s">
        <v>210</v>
      </c>
      <c r="I72" s="32">
        <v>14</v>
      </c>
      <c r="J72" s="32" t="s">
        <v>245</v>
      </c>
      <c r="K72" s="33">
        <v>2007</v>
      </c>
      <c r="L72" s="32" t="s">
        <v>343</v>
      </c>
    </row>
    <row r="73" spans="1:13">
      <c r="A73" s="32" t="s">
        <v>6949</v>
      </c>
      <c r="B73" s="32" t="s">
        <v>344</v>
      </c>
      <c r="C73" s="32" t="s">
        <v>345</v>
      </c>
      <c r="D73" s="32" t="s">
        <v>91</v>
      </c>
      <c r="E73" s="32" t="s">
        <v>6</v>
      </c>
      <c r="F73" s="32" t="s">
        <v>59</v>
      </c>
      <c r="G73" s="32" t="s">
        <v>210</v>
      </c>
      <c r="I73" s="32">
        <v>14</v>
      </c>
      <c r="J73" s="32" t="s">
        <v>245</v>
      </c>
      <c r="K73" s="33">
        <v>2007</v>
      </c>
      <c r="L73" s="32" t="s">
        <v>346</v>
      </c>
      <c r="M73" s="32" t="s">
        <v>59</v>
      </c>
    </row>
    <row r="74" spans="1:13">
      <c r="A74" s="32" t="s">
        <v>6950</v>
      </c>
      <c r="B74" s="32" t="s">
        <v>347</v>
      </c>
      <c r="C74" s="32" t="s">
        <v>348</v>
      </c>
      <c r="D74" s="32" t="s">
        <v>91</v>
      </c>
      <c r="E74" s="32" t="s">
        <v>12</v>
      </c>
      <c r="G74" s="32" t="s">
        <v>220</v>
      </c>
      <c r="I74" s="32">
        <v>16</v>
      </c>
      <c r="J74" s="32" t="s">
        <v>245</v>
      </c>
      <c r="K74" s="33">
        <v>2007</v>
      </c>
      <c r="L74" s="32" t="s">
        <v>349</v>
      </c>
    </row>
    <row r="75" spans="1:13">
      <c r="A75" s="32" t="s">
        <v>6951</v>
      </c>
      <c r="B75" s="32" t="s">
        <v>350</v>
      </c>
      <c r="C75" s="32" t="s">
        <v>351</v>
      </c>
      <c r="D75" s="32" t="s">
        <v>91</v>
      </c>
      <c r="E75" s="32" t="s">
        <v>12</v>
      </c>
      <c r="G75" s="32" t="s">
        <v>220</v>
      </c>
      <c r="I75" s="32">
        <v>14</v>
      </c>
      <c r="J75" s="32" t="s">
        <v>245</v>
      </c>
      <c r="K75" s="33">
        <v>2007</v>
      </c>
      <c r="L75" s="32" t="s">
        <v>352</v>
      </c>
    </row>
    <row r="76" spans="1:13">
      <c r="A76" s="32" t="s">
        <v>6952</v>
      </c>
      <c r="B76" s="32" t="s">
        <v>353</v>
      </c>
      <c r="C76" s="32" t="s">
        <v>354</v>
      </c>
      <c r="D76" s="32" t="s">
        <v>91</v>
      </c>
      <c r="E76" s="32" t="s">
        <v>48</v>
      </c>
      <c r="G76" s="32" t="s">
        <v>339</v>
      </c>
      <c r="I76" s="32">
        <v>10</v>
      </c>
      <c r="J76" s="32" t="s">
        <v>245</v>
      </c>
      <c r="K76" s="33">
        <v>2007</v>
      </c>
      <c r="L76" s="32" t="s">
        <v>355</v>
      </c>
    </row>
    <row r="77" spans="1:13">
      <c r="A77" s="32" t="s">
        <v>6953</v>
      </c>
      <c r="B77" s="32" t="s">
        <v>356</v>
      </c>
      <c r="C77" s="32" t="s">
        <v>357</v>
      </c>
      <c r="D77" s="32" t="s">
        <v>91</v>
      </c>
      <c r="E77" s="32" t="s">
        <v>48</v>
      </c>
      <c r="G77" s="32" t="s">
        <v>339</v>
      </c>
      <c r="I77" s="32">
        <v>8</v>
      </c>
      <c r="J77" s="32" t="s">
        <v>245</v>
      </c>
      <c r="K77" s="33">
        <v>2007</v>
      </c>
      <c r="L77" s="32" t="s">
        <v>358</v>
      </c>
    </row>
    <row r="78" spans="1:13">
      <c r="A78" s="32" t="s">
        <v>6954</v>
      </c>
      <c r="B78" s="32" t="s">
        <v>359</v>
      </c>
      <c r="C78" s="32" t="s">
        <v>360</v>
      </c>
      <c r="D78" s="32" t="s">
        <v>91</v>
      </c>
      <c r="E78" s="32" t="s">
        <v>48</v>
      </c>
      <c r="G78" s="32" t="s">
        <v>339</v>
      </c>
      <c r="H78" s="32" t="s">
        <v>339</v>
      </c>
      <c r="I78" s="32">
        <v>19</v>
      </c>
      <c r="J78" s="32" t="s">
        <v>245</v>
      </c>
      <c r="K78" s="33">
        <v>2007</v>
      </c>
      <c r="L78" s="32" t="s">
        <v>361</v>
      </c>
    </row>
    <row r="79" spans="1:13">
      <c r="A79" s="32" t="s">
        <v>6955</v>
      </c>
      <c r="B79" s="32" t="s">
        <v>362</v>
      </c>
      <c r="C79" s="32" t="s">
        <v>363</v>
      </c>
      <c r="D79" s="32" t="s">
        <v>91</v>
      </c>
      <c r="E79" s="32" t="s">
        <v>48</v>
      </c>
      <c r="G79" s="32" t="s">
        <v>230</v>
      </c>
      <c r="I79" s="32">
        <v>19</v>
      </c>
      <c r="J79" s="32" t="s">
        <v>245</v>
      </c>
      <c r="K79" s="33">
        <v>2007</v>
      </c>
      <c r="L79" s="32" t="s">
        <v>364</v>
      </c>
    </row>
    <row r="80" spans="1:13">
      <c r="A80" s="32" t="s">
        <v>6956</v>
      </c>
      <c r="B80" s="32" t="s">
        <v>365</v>
      </c>
      <c r="C80" s="32" t="s">
        <v>366</v>
      </c>
      <c r="D80" s="32" t="s">
        <v>91</v>
      </c>
      <c r="E80" s="32" t="s">
        <v>52</v>
      </c>
      <c r="G80" s="32" t="s">
        <v>230</v>
      </c>
      <c r="I80" s="32">
        <v>18</v>
      </c>
      <c r="J80" s="32" t="s">
        <v>367</v>
      </c>
      <c r="K80" s="33">
        <v>2007</v>
      </c>
      <c r="L80" s="32" t="s">
        <v>368</v>
      </c>
    </row>
    <row r="81" spans="1:12">
      <c r="A81" s="32" t="s">
        <v>6957</v>
      </c>
      <c r="B81" s="32" t="s">
        <v>369</v>
      </c>
      <c r="C81" s="32" t="s">
        <v>370</v>
      </c>
      <c r="D81" s="32" t="s">
        <v>91</v>
      </c>
      <c r="E81" s="32" t="s">
        <v>48</v>
      </c>
      <c r="G81" s="32" t="s">
        <v>230</v>
      </c>
      <c r="I81" s="32">
        <v>15</v>
      </c>
      <c r="J81" s="32" t="s">
        <v>371</v>
      </c>
      <c r="K81" s="33">
        <v>2007</v>
      </c>
      <c r="L81" s="32" t="s">
        <v>372</v>
      </c>
    </row>
    <row r="82" spans="1:12">
      <c r="A82" s="32" t="s">
        <v>6958</v>
      </c>
      <c r="B82" s="32" t="s">
        <v>373</v>
      </c>
      <c r="C82" s="32" t="s">
        <v>374</v>
      </c>
      <c r="D82" s="32" t="s">
        <v>91</v>
      </c>
      <c r="E82" s="32" t="s">
        <v>48</v>
      </c>
      <c r="G82" s="32" t="s">
        <v>121</v>
      </c>
      <c r="H82" s="32" t="s">
        <v>114</v>
      </c>
      <c r="I82" s="32">
        <v>25</v>
      </c>
      <c r="J82" s="32" t="s">
        <v>375</v>
      </c>
      <c r="K82" s="33">
        <v>2007</v>
      </c>
      <c r="L82" s="32" t="s">
        <v>376</v>
      </c>
    </row>
    <row r="83" spans="1:12">
      <c r="A83" s="32" t="s">
        <v>6959</v>
      </c>
      <c r="B83" s="32" t="s">
        <v>377</v>
      </c>
      <c r="C83" s="32" t="s">
        <v>378</v>
      </c>
      <c r="D83" s="32" t="s">
        <v>91</v>
      </c>
      <c r="E83" s="32" t="s">
        <v>48</v>
      </c>
      <c r="G83" s="32" t="s">
        <v>121</v>
      </c>
      <c r="H83" s="32" t="s">
        <v>114</v>
      </c>
      <c r="I83" s="32">
        <v>25</v>
      </c>
      <c r="J83" s="32" t="s">
        <v>375</v>
      </c>
      <c r="K83" s="33">
        <v>2007</v>
      </c>
      <c r="L83" s="32" t="s">
        <v>379</v>
      </c>
    </row>
    <row r="84" spans="1:12">
      <c r="A84" s="32" t="s">
        <v>6960</v>
      </c>
      <c r="B84" s="32" t="s">
        <v>380</v>
      </c>
      <c r="C84" s="32" t="s">
        <v>381</v>
      </c>
      <c r="D84" s="32" t="s">
        <v>91</v>
      </c>
      <c r="E84" s="32" t="s">
        <v>48</v>
      </c>
      <c r="G84" s="32" t="s">
        <v>121</v>
      </c>
      <c r="H84" s="32" t="s">
        <v>114</v>
      </c>
      <c r="I84" s="32">
        <v>25</v>
      </c>
      <c r="J84" s="32" t="s">
        <v>375</v>
      </c>
      <c r="K84" s="33">
        <v>2007</v>
      </c>
      <c r="L84" s="32" t="s">
        <v>382</v>
      </c>
    </row>
    <row r="85" spans="1:12">
      <c r="A85" s="32" t="s">
        <v>6961</v>
      </c>
      <c r="B85" s="32" t="s">
        <v>383</v>
      </c>
      <c r="C85" s="32" t="s">
        <v>384</v>
      </c>
      <c r="D85" s="32" t="s">
        <v>91</v>
      </c>
      <c r="E85" s="32" t="s">
        <v>35</v>
      </c>
      <c r="G85" s="32" t="s">
        <v>114</v>
      </c>
      <c r="I85" s="32">
        <v>15</v>
      </c>
      <c r="J85" s="32" t="s">
        <v>385</v>
      </c>
      <c r="K85" s="33">
        <v>2007</v>
      </c>
      <c r="L85" s="32" t="s">
        <v>386</v>
      </c>
    </row>
    <row r="86" spans="1:12">
      <c r="A86" s="32" t="s">
        <v>6962</v>
      </c>
      <c r="B86" s="32" t="s">
        <v>387</v>
      </c>
      <c r="C86" s="32" t="s">
        <v>388</v>
      </c>
      <c r="D86" s="32" t="s">
        <v>91</v>
      </c>
      <c r="E86" s="32" t="s">
        <v>35</v>
      </c>
      <c r="G86" s="32" t="s">
        <v>114</v>
      </c>
      <c r="I86" s="32">
        <v>15</v>
      </c>
      <c r="J86" s="32" t="s">
        <v>385</v>
      </c>
      <c r="K86" s="33">
        <v>2007</v>
      </c>
      <c r="L86" s="32" t="s">
        <v>389</v>
      </c>
    </row>
    <row r="87" spans="1:12">
      <c r="A87" s="32" t="s">
        <v>6963</v>
      </c>
      <c r="B87" s="32" t="s">
        <v>390</v>
      </c>
      <c r="C87" s="32" t="s">
        <v>391</v>
      </c>
      <c r="D87" s="32" t="s">
        <v>91</v>
      </c>
      <c r="E87" s="32" t="s">
        <v>35</v>
      </c>
      <c r="G87" s="32" t="s">
        <v>114</v>
      </c>
      <c r="I87" s="32">
        <v>15</v>
      </c>
      <c r="J87" s="32" t="s">
        <v>385</v>
      </c>
      <c r="K87" s="33">
        <v>2007</v>
      </c>
      <c r="L87" s="32" t="s">
        <v>392</v>
      </c>
    </row>
    <row r="88" spans="1:12">
      <c r="A88" s="32" t="s">
        <v>6964</v>
      </c>
      <c r="B88" s="32" t="s">
        <v>393</v>
      </c>
      <c r="C88" s="32" t="s">
        <v>394</v>
      </c>
      <c r="D88" s="32" t="s">
        <v>91</v>
      </c>
      <c r="E88" s="32" t="s">
        <v>35</v>
      </c>
      <c r="G88" s="32" t="s">
        <v>114</v>
      </c>
      <c r="I88" s="32">
        <v>15</v>
      </c>
      <c r="J88" s="32" t="s">
        <v>385</v>
      </c>
      <c r="K88" s="33">
        <v>2007</v>
      </c>
      <c r="L88" s="32" t="s">
        <v>395</v>
      </c>
    </row>
    <row r="89" spans="1:12">
      <c r="A89" s="32" t="s">
        <v>6965</v>
      </c>
      <c r="B89" s="32" t="s">
        <v>396</v>
      </c>
      <c r="C89" s="32" t="s">
        <v>397</v>
      </c>
      <c r="D89" s="32" t="s">
        <v>91</v>
      </c>
      <c r="E89" s="32" t="s">
        <v>35</v>
      </c>
      <c r="G89" s="32" t="s">
        <v>114</v>
      </c>
      <c r="I89" s="32">
        <v>15</v>
      </c>
      <c r="J89" s="32" t="s">
        <v>385</v>
      </c>
      <c r="K89" s="33">
        <v>2007</v>
      </c>
      <c r="L89" s="32" t="s">
        <v>398</v>
      </c>
    </row>
    <row r="90" spans="1:12">
      <c r="A90" s="32" t="s">
        <v>6966</v>
      </c>
      <c r="B90" s="32" t="s">
        <v>399</v>
      </c>
      <c r="C90" s="32" t="s">
        <v>400</v>
      </c>
      <c r="D90" s="32" t="s">
        <v>91</v>
      </c>
      <c r="E90" s="32" t="s">
        <v>35</v>
      </c>
      <c r="G90" s="32" t="s">
        <v>114</v>
      </c>
      <c r="I90" s="32">
        <v>15</v>
      </c>
      <c r="J90" s="32" t="s">
        <v>385</v>
      </c>
      <c r="K90" s="33">
        <v>2007</v>
      </c>
      <c r="L90" s="32" t="s">
        <v>401</v>
      </c>
    </row>
    <row r="91" spans="1:12">
      <c r="A91" s="32" t="s">
        <v>6967</v>
      </c>
      <c r="B91" s="32" t="s">
        <v>402</v>
      </c>
      <c r="C91" s="32" t="s">
        <v>403</v>
      </c>
      <c r="D91" s="32" t="s">
        <v>91</v>
      </c>
      <c r="E91" s="32" t="s">
        <v>35</v>
      </c>
      <c r="G91" s="32" t="s">
        <v>114</v>
      </c>
      <c r="I91" s="32">
        <v>15</v>
      </c>
      <c r="J91" s="32" t="s">
        <v>385</v>
      </c>
      <c r="K91" s="33">
        <v>2007</v>
      </c>
      <c r="L91" s="32" t="s">
        <v>404</v>
      </c>
    </row>
    <row r="92" spans="1:12">
      <c r="A92" s="32" t="s">
        <v>6968</v>
      </c>
      <c r="B92" s="32" t="s">
        <v>405</v>
      </c>
      <c r="C92" s="32" t="s">
        <v>406</v>
      </c>
      <c r="D92" s="32" t="s">
        <v>91</v>
      </c>
      <c r="E92" s="32" t="s">
        <v>35</v>
      </c>
      <c r="G92" s="32" t="s">
        <v>114</v>
      </c>
      <c r="I92" s="32">
        <v>15</v>
      </c>
      <c r="J92" s="32" t="s">
        <v>385</v>
      </c>
      <c r="K92" s="33">
        <v>2007</v>
      </c>
      <c r="L92" s="32" t="s">
        <v>407</v>
      </c>
    </row>
    <row r="93" spans="1:12">
      <c r="A93" s="32" t="s">
        <v>6969</v>
      </c>
      <c r="B93" s="32" t="s">
        <v>408</v>
      </c>
      <c r="C93" s="32" t="s">
        <v>409</v>
      </c>
      <c r="D93" s="32" t="s">
        <v>91</v>
      </c>
      <c r="E93" s="32" t="s">
        <v>35</v>
      </c>
      <c r="G93" s="32" t="s">
        <v>114</v>
      </c>
      <c r="I93" s="32">
        <v>15</v>
      </c>
      <c r="J93" s="32" t="s">
        <v>385</v>
      </c>
      <c r="K93" s="33">
        <v>2007</v>
      </c>
      <c r="L93" s="32" t="s">
        <v>410</v>
      </c>
    </row>
    <row r="94" spans="1:12">
      <c r="A94" s="32" t="s">
        <v>6970</v>
      </c>
      <c r="B94" s="32" t="s">
        <v>411</v>
      </c>
      <c r="C94" s="32" t="s">
        <v>412</v>
      </c>
      <c r="D94" s="32" t="s">
        <v>91</v>
      </c>
      <c r="E94" s="32" t="s">
        <v>35</v>
      </c>
      <c r="G94" s="32" t="s">
        <v>114</v>
      </c>
      <c r="I94" s="32">
        <v>15</v>
      </c>
      <c r="J94" s="32" t="s">
        <v>385</v>
      </c>
      <c r="K94" s="33">
        <v>2007</v>
      </c>
      <c r="L94" s="32" t="s">
        <v>413</v>
      </c>
    </row>
    <row r="95" spans="1:12">
      <c r="A95" s="32" t="s">
        <v>6971</v>
      </c>
      <c r="B95" s="32" t="s">
        <v>414</v>
      </c>
      <c r="C95" s="32" t="s">
        <v>415</v>
      </c>
      <c r="D95" s="32" t="s">
        <v>91</v>
      </c>
      <c r="E95" s="32" t="s">
        <v>35</v>
      </c>
      <c r="G95" s="32" t="s">
        <v>114</v>
      </c>
      <c r="I95" s="32">
        <v>15</v>
      </c>
      <c r="J95" s="32" t="s">
        <v>385</v>
      </c>
      <c r="K95" s="33">
        <v>2007</v>
      </c>
      <c r="L95" s="32" t="s">
        <v>416</v>
      </c>
    </row>
    <row r="96" spans="1:12">
      <c r="A96" s="32" t="s">
        <v>6972</v>
      </c>
      <c r="B96" s="32" t="s">
        <v>417</v>
      </c>
      <c r="C96" s="32" t="s">
        <v>418</v>
      </c>
      <c r="D96" s="32" t="s">
        <v>91</v>
      </c>
      <c r="E96" s="32" t="s">
        <v>48</v>
      </c>
      <c r="G96" s="32" t="s">
        <v>114</v>
      </c>
      <c r="I96" s="32">
        <v>23</v>
      </c>
      <c r="J96" s="32" t="s">
        <v>419</v>
      </c>
      <c r="K96" s="33">
        <v>2007</v>
      </c>
      <c r="L96" s="32" t="s">
        <v>420</v>
      </c>
    </row>
    <row r="97" spans="1:13">
      <c r="A97" s="32" t="s">
        <v>6973</v>
      </c>
      <c r="B97" s="32" t="s">
        <v>421</v>
      </c>
      <c r="C97" s="32" t="s">
        <v>422</v>
      </c>
      <c r="D97" s="32" t="s">
        <v>91</v>
      </c>
      <c r="E97" s="32" t="s">
        <v>49</v>
      </c>
      <c r="F97" s="32" t="s">
        <v>67</v>
      </c>
      <c r="G97" s="32" t="s">
        <v>277</v>
      </c>
      <c r="H97" s="32" t="s">
        <v>92</v>
      </c>
      <c r="I97" s="32">
        <v>20</v>
      </c>
      <c r="J97" s="32" t="s">
        <v>245</v>
      </c>
      <c r="K97" s="33">
        <v>2007</v>
      </c>
      <c r="L97" s="32" t="s">
        <v>423</v>
      </c>
      <c r="M97" s="32" t="s">
        <v>67</v>
      </c>
    </row>
    <row r="98" spans="1:13">
      <c r="A98" s="32" t="s">
        <v>6974</v>
      </c>
      <c r="B98" s="32" t="s">
        <v>424</v>
      </c>
      <c r="C98" s="32" t="s">
        <v>425</v>
      </c>
      <c r="D98" s="32" t="s">
        <v>91</v>
      </c>
      <c r="E98" s="32" t="s">
        <v>66</v>
      </c>
      <c r="F98" s="32" t="s">
        <v>67</v>
      </c>
      <c r="G98" s="32" t="s">
        <v>276</v>
      </c>
      <c r="H98" s="32" t="s">
        <v>230</v>
      </c>
      <c r="I98" s="32">
        <v>120</v>
      </c>
      <c r="J98" s="32" t="s">
        <v>245</v>
      </c>
      <c r="K98" s="33">
        <v>2007</v>
      </c>
      <c r="L98" s="32" t="s">
        <v>426</v>
      </c>
      <c r="M98" s="32" t="s">
        <v>67</v>
      </c>
    </row>
    <row r="99" spans="1:13">
      <c r="A99" s="32" t="s">
        <v>6975</v>
      </c>
      <c r="B99" s="32" t="s">
        <v>427</v>
      </c>
      <c r="C99" s="32" t="s">
        <v>428</v>
      </c>
      <c r="D99" s="32" t="s">
        <v>91</v>
      </c>
      <c r="E99" s="32" t="s">
        <v>66</v>
      </c>
      <c r="F99" s="32" t="s">
        <v>67</v>
      </c>
      <c r="G99" s="32" t="s">
        <v>276</v>
      </c>
      <c r="H99" s="32" t="s">
        <v>230</v>
      </c>
      <c r="I99" s="32">
        <v>120</v>
      </c>
      <c r="J99" s="32" t="s">
        <v>245</v>
      </c>
      <c r="K99" s="33">
        <v>2007</v>
      </c>
      <c r="L99" s="32" t="s">
        <v>426</v>
      </c>
      <c r="M99" s="32" t="s">
        <v>67</v>
      </c>
    </row>
    <row r="100" spans="1:13">
      <c r="A100" s="32" t="s">
        <v>6976</v>
      </c>
      <c r="B100" s="32" t="s">
        <v>429</v>
      </c>
      <c r="C100" s="32" t="s">
        <v>430</v>
      </c>
      <c r="D100" s="32" t="s">
        <v>91</v>
      </c>
      <c r="E100" s="32" t="s">
        <v>49</v>
      </c>
      <c r="G100" s="32" t="s">
        <v>431</v>
      </c>
      <c r="H100" s="32" t="s">
        <v>339</v>
      </c>
      <c r="I100" s="32">
        <v>18</v>
      </c>
      <c r="J100" s="32" t="s">
        <v>245</v>
      </c>
      <c r="K100" s="33">
        <v>2007</v>
      </c>
      <c r="L100" s="32" t="s">
        <v>432</v>
      </c>
    </row>
    <row r="101" spans="1:13">
      <c r="A101" s="32" t="s">
        <v>6977</v>
      </c>
      <c r="B101" s="32" t="s">
        <v>433</v>
      </c>
      <c r="C101" s="32" t="s">
        <v>434</v>
      </c>
      <c r="D101" s="32" t="s">
        <v>91</v>
      </c>
      <c r="E101" s="32" t="s">
        <v>49</v>
      </c>
      <c r="G101" s="32" t="s">
        <v>276</v>
      </c>
      <c r="H101" s="32" t="s">
        <v>431</v>
      </c>
      <c r="I101" s="32">
        <v>12</v>
      </c>
      <c r="J101" s="32" t="s">
        <v>245</v>
      </c>
      <c r="K101" s="33">
        <v>2007</v>
      </c>
      <c r="L101" s="32" t="s">
        <v>435</v>
      </c>
    </row>
    <row r="102" spans="1:13">
      <c r="A102" s="32" t="s">
        <v>6978</v>
      </c>
      <c r="B102" s="32" t="s">
        <v>436</v>
      </c>
      <c r="C102" s="32" t="s">
        <v>437</v>
      </c>
      <c r="D102" s="32" t="s">
        <v>91</v>
      </c>
      <c r="E102" s="32" t="s">
        <v>53</v>
      </c>
      <c r="G102" s="32" t="s">
        <v>230</v>
      </c>
      <c r="I102" s="32">
        <v>14</v>
      </c>
      <c r="J102" s="32" t="s">
        <v>245</v>
      </c>
      <c r="K102" s="33">
        <v>2007</v>
      </c>
      <c r="L102" s="32" t="s">
        <v>438</v>
      </c>
    </row>
    <row r="103" spans="1:13">
      <c r="A103" s="32" t="s">
        <v>6979</v>
      </c>
      <c r="B103" s="32" t="s">
        <v>439</v>
      </c>
      <c r="C103" s="32" t="s">
        <v>440</v>
      </c>
      <c r="D103" s="32" t="s">
        <v>91</v>
      </c>
      <c r="E103" s="32" t="s">
        <v>54</v>
      </c>
      <c r="F103" s="32" t="s">
        <v>67</v>
      </c>
      <c r="G103" s="32" t="s">
        <v>276</v>
      </c>
      <c r="H103" s="32" t="s">
        <v>431</v>
      </c>
      <c r="I103" s="32">
        <v>15</v>
      </c>
      <c r="J103" s="32" t="s">
        <v>419</v>
      </c>
      <c r="K103" s="33">
        <v>2007</v>
      </c>
      <c r="L103" s="32" t="s">
        <v>441</v>
      </c>
      <c r="M103" s="32" t="s">
        <v>67</v>
      </c>
    </row>
    <row r="104" spans="1:13">
      <c r="A104" s="32" t="s">
        <v>6980</v>
      </c>
      <c r="B104" s="32" t="s">
        <v>442</v>
      </c>
      <c r="C104" s="32" t="s">
        <v>443</v>
      </c>
      <c r="D104" s="32" t="s">
        <v>91</v>
      </c>
      <c r="E104" s="32" t="s">
        <v>66</v>
      </c>
      <c r="F104" s="32" t="s">
        <v>67</v>
      </c>
      <c r="G104" s="32" t="s">
        <v>276</v>
      </c>
      <c r="H104" s="32" t="s">
        <v>431</v>
      </c>
      <c r="I104" s="32">
        <v>15</v>
      </c>
      <c r="J104" s="32" t="s">
        <v>444</v>
      </c>
      <c r="K104" s="33">
        <v>2007</v>
      </c>
      <c r="L104" s="32" t="s">
        <v>445</v>
      </c>
      <c r="M104" s="32" t="s">
        <v>67</v>
      </c>
    </row>
    <row r="105" spans="1:13">
      <c r="A105" s="32" t="s">
        <v>6981</v>
      </c>
      <c r="B105" s="32" t="s">
        <v>446</v>
      </c>
      <c r="C105" s="32" t="s">
        <v>447</v>
      </c>
      <c r="D105" s="32" t="s">
        <v>91</v>
      </c>
      <c r="E105" s="32" t="s">
        <v>52</v>
      </c>
      <c r="F105" s="32" t="s">
        <v>67</v>
      </c>
      <c r="G105" s="32" t="s">
        <v>276</v>
      </c>
      <c r="H105" s="32" t="s">
        <v>230</v>
      </c>
      <c r="I105" s="32">
        <v>16</v>
      </c>
      <c r="J105" s="32" t="s">
        <v>367</v>
      </c>
      <c r="K105" s="33">
        <v>2007</v>
      </c>
      <c r="L105" s="32" t="s">
        <v>448</v>
      </c>
      <c r="M105" s="32" t="s">
        <v>67</v>
      </c>
    </row>
    <row r="106" spans="1:13">
      <c r="A106" s="32" t="s">
        <v>6982</v>
      </c>
      <c r="B106" s="32" t="s">
        <v>449</v>
      </c>
      <c r="C106" s="32" t="s">
        <v>450</v>
      </c>
      <c r="D106" s="32" t="s">
        <v>91</v>
      </c>
      <c r="E106" s="32" t="s">
        <v>52</v>
      </c>
      <c r="G106" s="32" t="s">
        <v>92</v>
      </c>
      <c r="I106" s="32">
        <v>24</v>
      </c>
      <c r="J106" s="32" t="s">
        <v>278</v>
      </c>
      <c r="K106" s="33">
        <v>2007</v>
      </c>
      <c r="L106" s="32" t="s">
        <v>451</v>
      </c>
    </row>
    <row r="107" spans="1:13">
      <c r="A107" s="32" t="s">
        <v>6983</v>
      </c>
      <c r="B107" s="32" t="s">
        <v>452</v>
      </c>
      <c r="C107" s="32" t="s">
        <v>453</v>
      </c>
      <c r="D107" s="32" t="s">
        <v>91</v>
      </c>
      <c r="E107" s="32" t="s">
        <v>52</v>
      </c>
      <c r="G107" s="32" t="s">
        <v>92</v>
      </c>
      <c r="I107" s="32">
        <v>27</v>
      </c>
      <c r="J107" s="32" t="s">
        <v>278</v>
      </c>
      <c r="K107" s="33">
        <v>2007</v>
      </c>
      <c r="L107" s="32" t="s">
        <v>454</v>
      </c>
    </row>
    <row r="108" spans="1:13">
      <c r="A108" s="32" t="s">
        <v>6984</v>
      </c>
      <c r="B108" s="32" t="s">
        <v>455</v>
      </c>
      <c r="C108" s="32" t="s">
        <v>456</v>
      </c>
      <c r="D108" s="32" t="s">
        <v>91</v>
      </c>
      <c r="E108" s="32" t="s">
        <v>55</v>
      </c>
      <c r="G108" s="32" t="s">
        <v>92</v>
      </c>
      <c r="I108" s="32">
        <v>20</v>
      </c>
      <c r="J108" s="32" t="s">
        <v>457</v>
      </c>
      <c r="K108" s="33">
        <v>2007</v>
      </c>
      <c r="L108" s="32" t="s">
        <v>458</v>
      </c>
    </row>
    <row r="109" spans="1:13">
      <c r="A109" s="32" t="s">
        <v>6985</v>
      </c>
      <c r="B109" s="32" t="s">
        <v>459</v>
      </c>
      <c r="C109" s="32" t="s">
        <v>460</v>
      </c>
      <c r="D109" s="32" t="s">
        <v>91</v>
      </c>
      <c r="E109" s="32" t="s">
        <v>50</v>
      </c>
      <c r="G109" s="32" t="s">
        <v>92</v>
      </c>
      <c r="I109" s="32">
        <v>15</v>
      </c>
      <c r="J109" s="32" t="s">
        <v>461</v>
      </c>
      <c r="K109" s="33">
        <v>2007</v>
      </c>
      <c r="L109" s="32" t="s">
        <v>462</v>
      </c>
    </row>
    <row r="110" spans="1:13">
      <c r="A110" s="32" t="s">
        <v>6986</v>
      </c>
      <c r="B110" s="32" t="s">
        <v>463</v>
      </c>
      <c r="C110" s="32" t="s">
        <v>464</v>
      </c>
      <c r="D110" s="32" t="s">
        <v>91</v>
      </c>
      <c r="E110" s="32" t="s">
        <v>59</v>
      </c>
      <c r="G110" s="32" t="s">
        <v>92</v>
      </c>
      <c r="I110" s="32">
        <v>31</v>
      </c>
      <c r="J110" s="32" t="s">
        <v>465</v>
      </c>
      <c r="K110" s="33">
        <v>2007</v>
      </c>
      <c r="L110" s="32" t="s">
        <v>466</v>
      </c>
    </row>
    <row r="111" spans="1:13">
      <c r="A111" s="32" t="s">
        <v>6987</v>
      </c>
      <c r="B111" s="32" t="s">
        <v>467</v>
      </c>
      <c r="C111" s="32" t="s">
        <v>468</v>
      </c>
      <c r="D111" s="32" t="s">
        <v>91</v>
      </c>
      <c r="E111" s="32" t="s">
        <v>63</v>
      </c>
      <c r="G111" s="32" t="s">
        <v>92</v>
      </c>
      <c r="I111" s="32">
        <v>15</v>
      </c>
      <c r="J111" s="32" t="s">
        <v>285</v>
      </c>
      <c r="K111" s="33">
        <v>2007</v>
      </c>
      <c r="L111" s="32" t="s">
        <v>469</v>
      </c>
    </row>
    <row r="112" spans="1:13">
      <c r="A112" s="32" t="s">
        <v>6988</v>
      </c>
      <c r="B112" s="32" t="s">
        <v>470</v>
      </c>
      <c r="C112" s="32" t="s">
        <v>471</v>
      </c>
      <c r="D112" s="32" t="s">
        <v>91</v>
      </c>
      <c r="E112" s="32" t="s">
        <v>66</v>
      </c>
      <c r="F112" s="32" t="s">
        <v>67</v>
      </c>
      <c r="G112" s="32" t="s">
        <v>276</v>
      </c>
      <c r="H112" s="32" t="s">
        <v>277</v>
      </c>
      <c r="I112" s="32">
        <v>30</v>
      </c>
      <c r="J112" s="32" t="s">
        <v>472</v>
      </c>
      <c r="K112" s="33">
        <v>2007</v>
      </c>
      <c r="L112" s="32" t="s">
        <v>473</v>
      </c>
      <c r="M112" s="32" t="s">
        <v>67</v>
      </c>
    </row>
    <row r="113" spans="1:13">
      <c r="A113" s="32" t="s">
        <v>6989</v>
      </c>
      <c r="B113" s="32" t="s">
        <v>474</v>
      </c>
      <c r="C113" s="32" t="s">
        <v>475</v>
      </c>
      <c r="D113" s="32" t="s">
        <v>91</v>
      </c>
      <c r="E113" s="32" t="s">
        <v>66</v>
      </c>
      <c r="F113" s="32" t="s">
        <v>67</v>
      </c>
      <c r="G113" s="32" t="s">
        <v>276</v>
      </c>
      <c r="H113" s="32" t="s">
        <v>277</v>
      </c>
      <c r="I113" s="32">
        <v>30</v>
      </c>
      <c r="J113" s="32" t="s">
        <v>472</v>
      </c>
      <c r="K113" s="33">
        <v>2007</v>
      </c>
      <c r="L113" s="32" t="s">
        <v>476</v>
      </c>
      <c r="M113" s="32" t="s">
        <v>67</v>
      </c>
    </row>
    <row r="114" spans="1:13">
      <c r="A114" s="32" t="s">
        <v>6990</v>
      </c>
      <c r="B114" s="32" t="s">
        <v>477</v>
      </c>
      <c r="C114" s="32" t="s">
        <v>478</v>
      </c>
      <c r="D114" s="32" t="s">
        <v>91</v>
      </c>
      <c r="E114" s="32" t="s">
        <v>66</v>
      </c>
      <c r="F114" s="32" t="s">
        <v>67</v>
      </c>
      <c r="G114" s="32" t="s">
        <v>276</v>
      </c>
      <c r="H114" s="32" t="s">
        <v>277</v>
      </c>
      <c r="I114" s="32">
        <v>30</v>
      </c>
      <c r="J114" s="32" t="s">
        <v>472</v>
      </c>
      <c r="K114" s="33">
        <v>2007</v>
      </c>
      <c r="L114" s="32" t="s">
        <v>479</v>
      </c>
      <c r="M114" s="32" t="s">
        <v>67</v>
      </c>
    </row>
    <row r="115" spans="1:13">
      <c r="A115" s="32" t="s">
        <v>6991</v>
      </c>
      <c r="B115" s="32" t="s">
        <v>480</v>
      </c>
      <c r="C115" s="32" t="s">
        <v>481</v>
      </c>
      <c r="D115" s="32" t="s">
        <v>91</v>
      </c>
      <c r="E115" s="32" t="s">
        <v>66</v>
      </c>
      <c r="F115" s="32" t="s">
        <v>67</v>
      </c>
      <c r="G115" s="32" t="s">
        <v>276</v>
      </c>
      <c r="H115" s="32" t="s">
        <v>277</v>
      </c>
      <c r="I115" s="32">
        <v>30</v>
      </c>
      <c r="J115" s="32" t="s">
        <v>472</v>
      </c>
      <c r="K115" s="33">
        <v>2007</v>
      </c>
      <c r="L115" s="32" t="s">
        <v>482</v>
      </c>
      <c r="M115" s="32" t="s">
        <v>67</v>
      </c>
    </row>
    <row r="116" spans="1:13">
      <c r="A116" s="32" t="s">
        <v>6992</v>
      </c>
      <c r="B116" s="32" t="s">
        <v>483</v>
      </c>
      <c r="C116" s="32" t="s">
        <v>484</v>
      </c>
      <c r="D116" s="32" t="s">
        <v>91</v>
      </c>
      <c r="E116" s="32" t="s">
        <v>66</v>
      </c>
      <c r="F116" s="32" t="s">
        <v>67</v>
      </c>
      <c r="G116" s="32" t="s">
        <v>276</v>
      </c>
      <c r="H116" s="32" t="s">
        <v>277</v>
      </c>
      <c r="I116" s="32">
        <v>30</v>
      </c>
      <c r="J116" s="32" t="s">
        <v>472</v>
      </c>
      <c r="K116" s="33">
        <v>2007</v>
      </c>
      <c r="L116" s="32" t="s">
        <v>485</v>
      </c>
      <c r="M116" s="32" t="s">
        <v>67</v>
      </c>
    </row>
    <row r="117" spans="1:13">
      <c r="A117" s="32" t="s">
        <v>6993</v>
      </c>
      <c r="B117" s="32" t="s">
        <v>486</v>
      </c>
      <c r="C117" s="32" t="s">
        <v>487</v>
      </c>
      <c r="D117" s="32" t="s">
        <v>91</v>
      </c>
      <c r="E117" s="32" t="s">
        <v>48</v>
      </c>
      <c r="G117" s="32" t="s">
        <v>92</v>
      </c>
      <c r="I117" s="32">
        <v>73</v>
      </c>
      <c r="J117" s="32" t="s">
        <v>488</v>
      </c>
      <c r="K117" s="33">
        <v>2006</v>
      </c>
      <c r="L117" s="32" t="s">
        <v>489</v>
      </c>
    </row>
    <row r="118" spans="1:13">
      <c r="A118" s="32" t="s">
        <v>6994</v>
      </c>
      <c r="B118" s="32" t="s">
        <v>490</v>
      </c>
      <c r="C118" s="32" t="s">
        <v>491</v>
      </c>
      <c r="D118" s="32" t="s">
        <v>91</v>
      </c>
      <c r="E118" s="32" t="s">
        <v>48</v>
      </c>
      <c r="G118" s="32" t="s">
        <v>121</v>
      </c>
      <c r="I118" s="32">
        <v>29</v>
      </c>
      <c r="J118" s="32" t="s">
        <v>492</v>
      </c>
      <c r="K118" s="33">
        <v>2006</v>
      </c>
      <c r="L118" s="32" t="s">
        <v>493</v>
      </c>
    </row>
    <row r="119" spans="1:13">
      <c r="A119" s="32" t="s">
        <v>6995</v>
      </c>
      <c r="B119" s="32" t="s">
        <v>494</v>
      </c>
      <c r="C119" s="32" t="s">
        <v>495</v>
      </c>
      <c r="D119" s="32" t="s">
        <v>91</v>
      </c>
      <c r="E119" s="32" t="s">
        <v>54</v>
      </c>
      <c r="G119" s="32" t="s">
        <v>92</v>
      </c>
      <c r="I119" s="32">
        <v>35</v>
      </c>
      <c r="J119" s="32" t="s">
        <v>496</v>
      </c>
      <c r="K119" s="33">
        <v>2008</v>
      </c>
      <c r="L119" s="32" t="s">
        <v>497</v>
      </c>
    </row>
    <row r="120" spans="1:13">
      <c r="A120" s="32" t="s">
        <v>6996</v>
      </c>
      <c r="B120" s="32" t="s">
        <v>498</v>
      </c>
      <c r="C120" s="32" t="s">
        <v>499</v>
      </c>
      <c r="D120" s="32" t="s">
        <v>91</v>
      </c>
      <c r="E120" s="32" t="s">
        <v>47</v>
      </c>
      <c r="G120" s="32" t="s">
        <v>92</v>
      </c>
      <c r="I120" s="32">
        <v>27</v>
      </c>
      <c r="J120" s="32" t="s">
        <v>500</v>
      </c>
      <c r="K120" s="33">
        <v>2008</v>
      </c>
      <c r="L120" s="32" t="s">
        <v>501</v>
      </c>
    </row>
    <row r="121" spans="1:13">
      <c r="A121" s="32" t="s">
        <v>6997</v>
      </c>
      <c r="B121" s="32" t="s">
        <v>502</v>
      </c>
      <c r="C121" s="32" t="s">
        <v>503</v>
      </c>
      <c r="D121" s="32" t="s">
        <v>91</v>
      </c>
      <c r="E121" s="32" t="s">
        <v>47</v>
      </c>
      <c r="G121" s="32" t="s">
        <v>277</v>
      </c>
      <c r="H121" s="32" t="s">
        <v>295</v>
      </c>
      <c r="I121" s="32">
        <v>55</v>
      </c>
      <c r="J121" s="32" t="s">
        <v>504</v>
      </c>
      <c r="K121" s="33">
        <v>2008</v>
      </c>
      <c r="L121" s="32" t="s">
        <v>505</v>
      </c>
    </row>
    <row r="122" spans="1:13">
      <c r="A122" s="32" t="s">
        <v>6998</v>
      </c>
      <c r="B122" s="32" t="s">
        <v>506</v>
      </c>
      <c r="C122" s="32" t="s">
        <v>507</v>
      </c>
      <c r="D122" s="32" t="s">
        <v>91</v>
      </c>
      <c r="E122" s="32" t="s">
        <v>44</v>
      </c>
      <c r="G122" s="32" t="s">
        <v>92</v>
      </c>
      <c r="I122" s="32">
        <v>68</v>
      </c>
      <c r="J122" s="32" t="s">
        <v>419</v>
      </c>
      <c r="K122" s="33">
        <v>2008</v>
      </c>
      <c r="L122" s="32" t="s">
        <v>508</v>
      </c>
    </row>
    <row r="123" spans="1:13">
      <c r="A123" s="32" t="s">
        <v>6999</v>
      </c>
      <c r="B123" s="32" t="s">
        <v>509</v>
      </c>
      <c r="C123" s="32" t="s">
        <v>510</v>
      </c>
      <c r="D123" s="32" t="s">
        <v>91</v>
      </c>
      <c r="E123" s="32" t="s">
        <v>35</v>
      </c>
      <c r="G123" s="32" t="s">
        <v>200</v>
      </c>
      <c r="I123" s="32">
        <v>15</v>
      </c>
      <c r="J123" s="32" t="s">
        <v>511</v>
      </c>
      <c r="K123" s="33">
        <v>2008</v>
      </c>
      <c r="L123" s="32" t="s">
        <v>512</v>
      </c>
    </row>
    <row r="124" spans="1:13">
      <c r="A124" s="32" t="s">
        <v>7000</v>
      </c>
      <c r="B124" s="32" t="s">
        <v>513</v>
      </c>
      <c r="C124" s="32" t="s">
        <v>514</v>
      </c>
      <c r="D124" s="32" t="s">
        <v>91</v>
      </c>
      <c r="E124" s="32" t="s">
        <v>35</v>
      </c>
      <c r="G124" s="32" t="s">
        <v>200</v>
      </c>
      <c r="I124" s="32">
        <v>15</v>
      </c>
      <c r="J124" s="32" t="s">
        <v>511</v>
      </c>
      <c r="K124" s="33">
        <v>2008</v>
      </c>
      <c r="L124" s="32" t="s">
        <v>515</v>
      </c>
    </row>
    <row r="125" spans="1:13">
      <c r="A125" s="32" t="s">
        <v>7001</v>
      </c>
      <c r="B125" s="32" t="s">
        <v>516</v>
      </c>
      <c r="C125" s="32" t="s">
        <v>517</v>
      </c>
      <c r="D125" s="32" t="s">
        <v>91</v>
      </c>
      <c r="E125" s="32" t="s">
        <v>35</v>
      </c>
      <c r="G125" s="32" t="s">
        <v>200</v>
      </c>
      <c r="I125" s="32">
        <v>15</v>
      </c>
      <c r="J125" s="32" t="s">
        <v>511</v>
      </c>
      <c r="K125" s="33">
        <v>2008</v>
      </c>
      <c r="L125" s="32" t="s">
        <v>518</v>
      </c>
    </row>
    <row r="126" spans="1:13">
      <c r="A126" s="32" t="s">
        <v>7002</v>
      </c>
      <c r="B126" s="32" t="s">
        <v>519</v>
      </c>
      <c r="C126" s="32" t="s">
        <v>520</v>
      </c>
      <c r="D126" s="32" t="s">
        <v>91</v>
      </c>
      <c r="E126" s="32" t="s">
        <v>35</v>
      </c>
      <c r="G126" s="32" t="s">
        <v>210</v>
      </c>
      <c r="I126" s="32">
        <v>15</v>
      </c>
      <c r="J126" s="32" t="s">
        <v>511</v>
      </c>
      <c r="K126" s="33">
        <v>2008</v>
      </c>
      <c r="L126" s="32" t="s">
        <v>521</v>
      </c>
    </row>
    <row r="127" spans="1:13">
      <c r="A127" s="32" t="s">
        <v>7003</v>
      </c>
      <c r="B127" s="32" t="s">
        <v>522</v>
      </c>
      <c r="C127" s="32" t="s">
        <v>523</v>
      </c>
      <c r="D127" s="32" t="s">
        <v>91</v>
      </c>
      <c r="E127" s="32" t="s">
        <v>35</v>
      </c>
      <c r="G127" s="32" t="s">
        <v>210</v>
      </c>
      <c r="I127" s="32">
        <v>15</v>
      </c>
      <c r="J127" s="32" t="s">
        <v>511</v>
      </c>
      <c r="K127" s="33">
        <v>2008</v>
      </c>
      <c r="L127" s="32" t="s">
        <v>524</v>
      </c>
    </row>
    <row r="128" spans="1:13">
      <c r="A128" s="32" t="s">
        <v>7004</v>
      </c>
      <c r="B128" s="32" t="s">
        <v>525</v>
      </c>
      <c r="C128" s="32" t="s">
        <v>526</v>
      </c>
      <c r="D128" s="32" t="s">
        <v>91</v>
      </c>
      <c r="E128" s="32" t="s">
        <v>35</v>
      </c>
      <c r="G128" s="32" t="s">
        <v>220</v>
      </c>
      <c r="I128" s="32">
        <v>15</v>
      </c>
      <c r="J128" s="32" t="s">
        <v>511</v>
      </c>
      <c r="K128" s="33">
        <v>2008</v>
      </c>
      <c r="L128" s="32" t="s">
        <v>527</v>
      </c>
    </row>
    <row r="129" spans="1:12">
      <c r="A129" s="32" t="s">
        <v>7005</v>
      </c>
      <c r="B129" s="32" t="s">
        <v>528</v>
      </c>
      <c r="C129" s="32" t="s">
        <v>529</v>
      </c>
      <c r="D129" s="32" t="s">
        <v>91</v>
      </c>
      <c r="E129" s="32" t="s">
        <v>35</v>
      </c>
      <c r="G129" s="32" t="s">
        <v>220</v>
      </c>
      <c r="I129" s="32">
        <v>15</v>
      </c>
      <c r="J129" s="32" t="s">
        <v>511</v>
      </c>
      <c r="K129" s="33">
        <v>2008</v>
      </c>
      <c r="L129" s="32" t="s">
        <v>530</v>
      </c>
    </row>
    <row r="130" spans="1:12">
      <c r="A130" s="32" t="s">
        <v>7006</v>
      </c>
      <c r="B130" s="32" t="s">
        <v>531</v>
      </c>
      <c r="C130" s="32" t="s">
        <v>532</v>
      </c>
      <c r="D130" s="32" t="s">
        <v>91</v>
      </c>
      <c r="E130" s="32" t="s">
        <v>35</v>
      </c>
      <c r="G130" s="32" t="s">
        <v>220</v>
      </c>
      <c r="I130" s="32">
        <v>15</v>
      </c>
      <c r="J130" s="32" t="s">
        <v>511</v>
      </c>
      <c r="K130" s="33">
        <v>2008</v>
      </c>
      <c r="L130" s="32" t="s">
        <v>533</v>
      </c>
    </row>
    <row r="131" spans="1:12">
      <c r="A131" s="32" t="s">
        <v>7007</v>
      </c>
      <c r="B131" s="32" t="s">
        <v>534</v>
      </c>
      <c r="C131" s="32" t="s">
        <v>535</v>
      </c>
      <c r="D131" s="32" t="s">
        <v>91</v>
      </c>
      <c r="E131" s="32" t="s">
        <v>35</v>
      </c>
      <c r="G131" s="32" t="s">
        <v>220</v>
      </c>
      <c r="I131" s="32">
        <v>15</v>
      </c>
      <c r="J131" s="32" t="s">
        <v>511</v>
      </c>
      <c r="K131" s="33">
        <v>2008</v>
      </c>
      <c r="L131" s="32" t="s">
        <v>536</v>
      </c>
    </row>
    <row r="132" spans="1:12">
      <c r="A132" s="32" t="s">
        <v>7008</v>
      </c>
      <c r="B132" s="32" t="s">
        <v>537</v>
      </c>
      <c r="C132" s="32" t="s">
        <v>538</v>
      </c>
      <c r="D132" s="32" t="s">
        <v>91</v>
      </c>
      <c r="E132" s="32" t="s">
        <v>53</v>
      </c>
      <c r="G132" s="32" t="s">
        <v>92</v>
      </c>
      <c r="I132" s="32">
        <v>15</v>
      </c>
      <c r="J132" s="32" t="s">
        <v>285</v>
      </c>
      <c r="K132" s="33">
        <v>2008</v>
      </c>
      <c r="L132" s="32" t="s">
        <v>539</v>
      </c>
    </row>
    <row r="133" spans="1:12">
      <c r="A133" s="32" t="s">
        <v>7009</v>
      </c>
      <c r="B133" s="32" t="s">
        <v>540</v>
      </c>
      <c r="C133" s="32" t="s">
        <v>541</v>
      </c>
      <c r="D133" s="32" t="s">
        <v>91</v>
      </c>
      <c r="E133" s="32" t="s">
        <v>53</v>
      </c>
      <c r="G133" s="32" t="s">
        <v>92</v>
      </c>
      <c r="I133" s="32">
        <v>15</v>
      </c>
      <c r="J133" s="32" t="s">
        <v>285</v>
      </c>
      <c r="K133" s="33">
        <v>2008</v>
      </c>
      <c r="L133" s="32" t="s">
        <v>542</v>
      </c>
    </row>
    <row r="134" spans="1:12">
      <c r="A134" s="32" t="s">
        <v>7010</v>
      </c>
      <c r="B134" s="32" t="s">
        <v>543</v>
      </c>
      <c r="C134" s="32" t="s">
        <v>544</v>
      </c>
      <c r="D134" s="32" t="s">
        <v>91</v>
      </c>
      <c r="E134" s="32" t="s">
        <v>48</v>
      </c>
      <c r="G134" s="32" t="s">
        <v>295</v>
      </c>
      <c r="I134" s="32">
        <v>90</v>
      </c>
      <c r="J134" s="32" t="s">
        <v>545</v>
      </c>
      <c r="K134" s="33">
        <v>2008</v>
      </c>
      <c r="L134" s="32" t="s">
        <v>546</v>
      </c>
    </row>
    <row r="135" spans="1:12">
      <c r="A135" s="32" t="s">
        <v>7011</v>
      </c>
      <c r="B135" s="32" t="s">
        <v>547</v>
      </c>
      <c r="C135" s="32" t="s">
        <v>548</v>
      </c>
      <c r="D135" s="32" t="s">
        <v>91</v>
      </c>
      <c r="E135" s="32" t="s">
        <v>48</v>
      </c>
      <c r="G135" s="32" t="s">
        <v>295</v>
      </c>
      <c r="I135" s="32">
        <v>81</v>
      </c>
      <c r="J135" s="32" t="s">
        <v>545</v>
      </c>
      <c r="K135" s="33">
        <v>2008</v>
      </c>
      <c r="L135" s="32" t="s">
        <v>549</v>
      </c>
    </row>
    <row r="136" spans="1:12">
      <c r="A136" s="32" t="s">
        <v>7012</v>
      </c>
      <c r="B136" s="32" t="s">
        <v>550</v>
      </c>
      <c r="C136" s="32" t="s">
        <v>551</v>
      </c>
      <c r="D136" s="32" t="s">
        <v>91</v>
      </c>
      <c r="E136" s="32" t="s">
        <v>48</v>
      </c>
      <c r="G136" s="32" t="s">
        <v>295</v>
      </c>
      <c r="I136" s="32">
        <v>81</v>
      </c>
      <c r="J136" s="32" t="s">
        <v>545</v>
      </c>
      <c r="K136" s="33">
        <v>2008</v>
      </c>
      <c r="L136" s="32" t="s">
        <v>552</v>
      </c>
    </row>
    <row r="137" spans="1:12">
      <c r="A137" s="32" t="s">
        <v>7013</v>
      </c>
      <c r="B137" s="32" t="s">
        <v>553</v>
      </c>
      <c r="C137" s="32" t="s">
        <v>554</v>
      </c>
      <c r="D137" s="32" t="s">
        <v>91</v>
      </c>
      <c r="E137" s="32" t="s">
        <v>48</v>
      </c>
      <c r="G137" s="32" t="s">
        <v>295</v>
      </c>
      <c r="I137" s="32">
        <v>81</v>
      </c>
      <c r="J137" s="32" t="s">
        <v>545</v>
      </c>
      <c r="K137" s="33">
        <v>2008</v>
      </c>
      <c r="L137" s="32" t="s">
        <v>555</v>
      </c>
    </row>
    <row r="138" spans="1:12">
      <c r="A138" s="32" t="s">
        <v>7014</v>
      </c>
      <c r="B138" s="32" t="s">
        <v>556</v>
      </c>
      <c r="C138" s="32" t="s">
        <v>557</v>
      </c>
      <c r="D138" s="32" t="s">
        <v>91</v>
      </c>
      <c r="E138" s="32" t="s">
        <v>48</v>
      </c>
      <c r="G138" s="32" t="s">
        <v>295</v>
      </c>
      <c r="I138" s="32">
        <v>79</v>
      </c>
      <c r="J138" s="32" t="s">
        <v>545</v>
      </c>
      <c r="K138" s="33">
        <v>2008</v>
      </c>
      <c r="L138" s="32" t="s">
        <v>558</v>
      </c>
    </row>
    <row r="139" spans="1:12">
      <c r="A139" s="32" t="s">
        <v>7015</v>
      </c>
      <c r="B139" s="32" t="s">
        <v>559</v>
      </c>
      <c r="C139" s="32" t="s">
        <v>560</v>
      </c>
      <c r="D139" s="32" t="s">
        <v>91</v>
      </c>
      <c r="E139" s="32" t="s">
        <v>48</v>
      </c>
      <c r="G139" s="32" t="s">
        <v>295</v>
      </c>
      <c r="I139" s="32">
        <v>81</v>
      </c>
      <c r="J139" s="32" t="s">
        <v>545</v>
      </c>
      <c r="K139" s="33">
        <v>2008</v>
      </c>
      <c r="L139" s="32" t="s">
        <v>561</v>
      </c>
    </row>
    <row r="140" spans="1:12">
      <c r="A140" s="32" t="s">
        <v>7016</v>
      </c>
      <c r="B140" s="32" t="s">
        <v>562</v>
      </c>
      <c r="C140" s="32" t="s">
        <v>563</v>
      </c>
      <c r="D140" s="32" t="s">
        <v>91</v>
      </c>
      <c r="E140" s="32" t="s">
        <v>48</v>
      </c>
      <c r="G140" s="32" t="s">
        <v>295</v>
      </c>
      <c r="I140" s="32">
        <v>77</v>
      </c>
      <c r="J140" s="32" t="s">
        <v>545</v>
      </c>
      <c r="K140" s="33">
        <v>2008</v>
      </c>
      <c r="L140" s="32" t="s">
        <v>564</v>
      </c>
    </row>
    <row r="141" spans="1:12">
      <c r="A141" s="32" t="s">
        <v>7017</v>
      </c>
      <c r="B141" s="32" t="s">
        <v>565</v>
      </c>
      <c r="C141" s="32" t="s">
        <v>566</v>
      </c>
      <c r="D141" s="32" t="s">
        <v>91</v>
      </c>
      <c r="E141" s="32" t="s">
        <v>48</v>
      </c>
      <c r="G141" s="32" t="s">
        <v>295</v>
      </c>
      <c r="I141" s="32">
        <v>87</v>
      </c>
      <c r="J141" s="32" t="s">
        <v>545</v>
      </c>
      <c r="K141" s="33">
        <v>2008</v>
      </c>
      <c r="L141" s="32" t="s">
        <v>567</v>
      </c>
    </row>
    <row r="142" spans="1:12">
      <c r="A142" s="32" t="s">
        <v>7018</v>
      </c>
      <c r="B142" s="32" t="s">
        <v>568</v>
      </c>
      <c r="C142" s="32" t="s">
        <v>569</v>
      </c>
      <c r="D142" s="32" t="s">
        <v>91</v>
      </c>
      <c r="E142" s="32" t="s">
        <v>48</v>
      </c>
      <c r="G142" s="32" t="s">
        <v>295</v>
      </c>
      <c r="I142" s="32">
        <v>83</v>
      </c>
      <c r="J142" s="32" t="s">
        <v>545</v>
      </c>
      <c r="K142" s="33">
        <v>2008</v>
      </c>
      <c r="L142" s="32" t="s">
        <v>570</v>
      </c>
    </row>
    <row r="143" spans="1:12">
      <c r="A143" s="32" t="s">
        <v>7019</v>
      </c>
      <c r="B143" s="32" t="s">
        <v>571</v>
      </c>
      <c r="C143" s="32" t="s">
        <v>572</v>
      </c>
      <c r="D143" s="32" t="s">
        <v>91</v>
      </c>
      <c r="E143" s="32" t="s">
        <v>48</v>
      </c>
      <c r="G143" s="32" t="s">
        <v>295</v>
      </c>
      <c r="I143" s="32">
        <v>82</v>
      </c>
      <c r="J143" s="32" t="s">
        <v>545</v>
      </c>
      <c r="K143" s="33">
        <v>2008</v>
      </c>
      <c r="L143" s="32" t="s">
        <v>573</v>
      </c>
    </row>
    <row r="144" spans="1:12">
      <c r="A144" s="32" t="s">
        <v>7020</v>
      </c>
      <c r="B144" s="32" t="s">
        <v>574</v>
      </c>
      <c r="C144" s="32" t="s">
        <v>575</v>
      </c>
      <c r="D144" s="32" t="s">
        <v>91</v>
      </c>
      <c r="E144" s="32" t="s">
        <v>12</v>
      </c>
      <c r="G144" s="32" t="s">
        <v>220</v>
      </c>
      <c r="I144" s="32">
        <v>16</v>
      </c>
      <c r="J144" s="32" t="s">
        <v>576</v>
      </c>
      <c r="K144" s="33">
        <v>2008</v>
      </c>
      <c r="L144" s="32" t="s">
        <v>577</v>
      </c>
    </row>
    <row r="145" spans="1:13">
      <c r="A145" s="32" t="s">
        <v>7021</v>
      </c>
      <c r="B145" s="32" t="s">
        <v>578</v>
      </c>
      <c r="C145" s="32" t="s">
        <v>579</v>
      </c>
      <c r="D145" s="32" t="s">
        <v>91</v>
      </c>
      <c r="E145" s="32" t="s">
        <v>12</v>
      </c>
      <c r="G145" s="32" t="s">
        <v>220</v>
      </c>
      <c r="I145" s="32">
        <v>16</v>
      </c>
      <c r="J145" s="32" t="s">
        <v>576</v>
      </c>
      <c r="K145" s="33">
        <v>2008</v>
      </c>
      <c r="L145" s="32" t="s">
        <v>580</v>
      </c>
    </row>
    <row r="146" spans="1:13">
      <c r="A146" s="32" t="s">
        <v>7022</v>
      </c>
      <c r="B146" s="32" t="s">
        <v>581</v>
      </c>
      <c r="C146" s="32" t="s">
        <v>582</v>
      </c>
      <c r="D146" s="32" t="s">
        <v>91</v>
      </c>
      <c r="E146" s="32" t="s">
        <v>12</v>
      </c>
      <c r="G146" s="32" t="s">
        <v>220</v>
      </c>
      <c r="I146" s="32">
        <v>15</v>
      </c>
      <c r="J146" s="32" t="s">
        <v>576</v>
      </c>
      <c r="K146" s="33">
        <v>2008</v>
      </c>
      <c r="L146" s="32" t="s">
        <v>583</v>
      </c>
    </row>
    <row r="147" spans="1:13">
      <c r="A147" s="32" t="s">
        <v>7023</v>
      </c>
      <c r="B147" s="32" t="s">
        <v>584</v>
      </c>
      <c r="C147" s="32" t="s">
        <v>585</v>
      </c>
      <c r="D147" s="32" t="s">
        <v>91</v>
      </c>
      <c r="E147" s="32" t="s">
        <v>6</v>
      </c>
      <c r="G147" s="32" t="s">
        <v>210</v>
      </c>
      <c r="I147" s="32">
        <v>15</v>
      </c>
      <c r="J147" s="32" t="s">
        <v>576</v>
      </c>
      <c r="K147" s="33">
        <v>2008</v>
      </c>
      <c r="L147" s="32" t="s">
        <v>586</v>
      </c>
    </row>
    <row r="148" spans="1:13">
      <c r="A148" s="32" t="s">
        <v>7024</v>
      </c>
      <c r="B148" s="32" t="s">
        <v>587</v>
      </c>
      <c r="C148" s="32" t="s">
        <v>588</v>
      </c>
      <c r="D148" s="32" t="s">
        <v>91</v>
      </c>
      <c r="E148" s="32" t="s">
        <v>18</v>
      </c>
      <c r="G148" s="32" t="s">
        <v>210</v>
      </c>
      <c r="I148" s="32">
        <v>15</v>
      </c>
      <c r="J148" s="32" t="s">
        <v>576</v>
      </c>
      <c r="K148" s="33">
        <v>2008</v>
      </c>
      <c r="L148" s="32" t="s">
        <v>589</v>
      </c>
    </row>
    <row r="149" spans="1:13">
      <c r="A149" s="32" t="s">
        <v>7025</v>
      </c>
      <c r="B149" s="32" t="s">
        <v>590</v>
      </c>
      <c r="C149" s="32" t="s">
        <v>591</v>
      </c>
      <c r="D149" s="32" t="s">
        <v>91</v>
      </c>
      <c r="E149" s="32" t="s">
        <v>49</v>
      </c>
      <c r="G149" s="32" t="s">
        <v>230</v>
      </c>
      <c r="I149" s="32">
        <v>20</v>
      </c>
      <c r="J149" s="32" t="s">
        <v>576</v>
      </c>
      <c r="K149" s="33">
        <v>2008</v>
      </c>
      <c r="L149" s="32" t="s">
        <v>592</v>
      </c>
    </row>
    <row r="150" spans="1:13">
      <c r="A150" s="32" t="s">
        <v>7026</v>
      </c>
      <c r="B150" s="32" t="s">
        <v>593</v>
      </c>
      <c r="C150" s="32" t="s">
        <v>594</v>
      </c>
      <c r="D150" s="32" t="s">
        <v>91</v>
      </c>
      <c r="E150" s="32" t="s">
        <v>54</v>
      </c>
      <c r="G150" s="32" t="s">
        <v>230</v>
      </c>
      <c r="I150" s="32">
        <v>20</v>
      </c>
      <c r="J150" s="32" t="s">
        <v>576</v>
      </c>
      <c r="K150" s="33">
        <v>2008</v>
      </c>
      <c r="L150" s="32" t="s">
        <v>595</v>
      </c>
    </row>
    <row r="151" spans="1:13">
      <c r="A151" s="32" t="s">
        <v>7027</v>
      </c>
      <c r="B151" s="32" t="s">
        <v>596</v>
      </c>
      <c r="C151" s="32" t="s">
        <v>597</v>
      </c>
      <c r="D151" s="32" t="s">
        <v>91</v>
      </c>
      <c r="E151" s="32" t="s">
        <v>54</v>
      </c>
      <c r="G151" s="32" t="s">
        <v>276</v>
      </c>
      <c r="H151" s="32" t="s">
        <v>277</v>
      </c>
      <c r="I151" s="32">
        <v>14</v>
      </c>
      <c r="J151" s="32" t="s">
        <v>576</v>
      </c>
      <c r="K151" s="33">
        <v>2008</v>
      </c>
      <c r="L151" s="32" t="s">
        <v>598</v>
      </c>
    </row>
    <row r="152" spans="1:13">
      <c r="A152" s="32" t="s">
        <v>7028</v>
      </c>
      <c r="B152" s="32" t="s">
        <v>599</v>
      </c>
      <c r="C152" s="32" t="s">
        <v>600</v>
      </c>
      <c r="D152" s="32" t="s">
        <v>91</v>
      </c>
      <c r="E152" s="32" t="s">
        <v>45</v>
      </c>
      <c r="G152" s="32" t="s">
        <v>230</v>
      </c>
      <c r="I152" s="32">
        <v>19</v>
      </c>
      <c r="J152" s="32" t="s">
        <v>576</v>
      </c>
      <c r="K152" s="33">
        <v>2008</v>
      </c>
      <c r="L152" s="32" t="s">
        <v>601</v>
      </c>
    </row>
    <row r="153" spans="1:13">
      <c r="A153" s="32" t="s">
        <v>7029</v>
      </c>
      <c r="B153" s="32" t="s">
        <v>602</v>
      </c>
      <c r="C153" s="32" t="s">
        <v>603</v>
      </c>
      <c r="D153" s="32" t="s">
        <v>91</v>
      </c>
      <c r="E153" s="32" t="s">
        <v>49</v>
      </c>
      <c r="G153" s="32" t="s">
        <v>431</v>
      </c>
      <c r="H153" s="32" t="s">
        <v>339</v>
      </c>
      <c r="I153" s="32">
        <v>13</v>
      </c>
      <c r="J153" s="32" t="s">
        <v>576</v>
      </c>
      <c r="K153" s="33">
        <v>2008</v>
      </c>
      <c r="L153" s="32" t="s">
        <v>604</v>
      </c>
    </row>
    <row r="154" spans="1:13">
      <c r="A154" s="32" t="s">
        <v>7030</v>
      </c>
      <c r="B154" s="32" t="s">
        <v>605</v>
      </c>
      <c r="C154" s="32" t="s">
        <v>606</v>
      </c>
      <c r="D154" s="32" t="s">
        <v>91</v>
      </c>
      <c r="E154" s="32" t="s">
        <v>55</v>
      </c>
      <c r="G154" s="32" t="s">
        <v>92</v>
      </c>
      <c r="I154" s="32">
        <v>23</v>
      </c>
      <c r="J154" s="32" t="s">
        <v>576</v>
      </c>
      <c r="K154" s="33">
        <v>2008</v>
      </c>
      <c r="L154" s="32" t="s">
        <v>607</v>
      </c>
    </row>
    <row r="155" spans="1:13">
      <c r="A155" s="32" t="s">
        <v>7031</v>
      </c>
      <c r="B155" s="32" t="s">
        <v>608</v>
      </c>
      <c r="C155" s="32" t="s">
        <v>609</v>
      </c>
      <c r="D155" s="32" t="s">
        <v>91</v>
      </c>
      <c r="E155" s="32" t="s">
        <v>66</v>
      </c>
      <c r="F155" s="32" t="s">
        <v>67</v>
      </c>
      <c r="G155" s="32" t="s">
        <v>431</v>
      </c>
      <c r="I155" s="32">
        <v>51</v>
      </c>
      <c r="J155" s="32" t="s">
        <v>576</v>
      </c>
      <c r="K155" s="33">
        <v>2008</v>
      </c>
      <c r="L155" s="32" t="s">
        <v>610</v>
      </c>
      <c r="M155" s="32" t="s">
        <v>67</v>
      </c>
    </row>
    <row r="156" spans="1:13">
      <c r="A156" s="32" t="s">
        <v>7032</v>
      </c>
      <c r="B156" s="32" t="s">
        <v>611</v>
      </c>
      <c r="C156" s="32" t="s">
        <v>612</v>
      </c>
      <c r="D156" s="32" t="s">
        <v>91</v>
      </c>
      <c r="E156" s="32" t="s">
        <v>24</v>
      </c>
      <c r="G156" s="32" t="s">
        <v>277</v>
      </c>
      <c r="I156" s="32">
        <v>20</v>
      </c>
      <c r="J156" s="32" t="s">
        <v>576</v>
      </c>
      <c r="K156" s="33">
        <v>2008</v>
      </c>
      <c r="L156" s="32" t="s">
        <v>613</v>
      </c>
    </row>
    <row r="157" spans="1:13">
      <c r="A157" s="32" t="s">
        <v>7033</v>
      </c>
      <c r="B157" s="32" t="s">
        <v>614</v>
      </c>
      <c r="C157" s="32" t="s">
        <v>615</v>
      </c>
      <c r="D157" s="32" t="s">
        <v>91</v>
      </c>
      <c r="E157" s="32" t="s">
        <v>49</v>
      </c>
      <c r="G157" s="32" t="s">
        <v>277</v>
      </c>
      <c r="H157" s="32" t="s">
        <v>295</v>
      </c>
      <c r="I157" s="32">
        <v>84</v>
      </c>
      <c r="J157" s="32" t="s">
        <v>616</v>
      </c>
      <c r="K157" s="33">
        <v>2008</v>
      </c>
      <c r="L157" s="32" t="s">
        <v>617</v>
      </c>
    </row>
    <row r="158" spans="1:13">
      <c r="A158" s="32" t="s">
        <v>7034</v>
      </c>
      <c r="B158" s="32" t="s">
        <v>618</v>
      </c>
      <c r="C158" s="32" t="s">
        <v>619</v>
      </c>
      <c r="D158" s="32" t="s">
        <v>91</v>
      </c>
      <c r="E158" s="32" t="s">
        <v>62</v>
      </c>
      <c r="G158" s="32" t="s">
        <v>92</v>
      </c>
      <c r="I158" s="32">
        <v>54</v>
      </c>
      <c r="J158" s="32" t="s">
        <v>620</v>
      </c>
      <c r="K158" s="33">
        <v>2008</v>
      </c>
      <c r="L158" s="32" t="s">
        <v>621</v>
      </c>
    </row>
    <row r="159" spans="1:13">
      <c r="A159" s="32" t="s">
        <v>7035</v>
      </c>
      <c r="B159" s="32" t="s">
        <v>622</v>
      </c>
      <c r="C159" s="32" t="s">
        <v>623</v>
      </c>
      <c r="D159" s="32" t="s">
        <v>91</v>
      </c>
      <c r="E159" s="32" t="s">
        <v>52</v>
      </c>
      <c r="G159" s="32" t="s">
        <v>92</v>
      </c>
      <c r="I159" s="32">
        <v>30</v>
      </c>
      <c r="J159" s="32" t="s">
        <v>624</v>
      </c>
      <c r="K159" s="33">
        <v>2008</v>
      </c>
      <c r="L159" s="32" t="s">
        <v>625</v>
      </c>
    </row>
    <row r="160" spans="1:13">
      <c r="A160" s="32" t="s">
        <v>7036</v>
      </c>
      <c r="B160" s="32" t="s">
        <v>626</v>
      </c>
      <c r="C160" s="32" t="s">
        <v>627</v>
      </c>
      <c r="D160" s="32" t="s">
        <v>91</v>
      </c>
      <c r="E160" s="32" t="s">
        <v>49</v>
      </c>
      <c r="F160" s="32" t="s">
        <v>68</v>
      </c>
      <c r="G160" s="32" t="s">
        <v>92</v>
      </c>
      <c r="I160" s="32">
        <v>16</v>
      </c>
      <c r="J160" s="32" t="s">
        <v>628</v>
      </c>
      <c r="K160" s="33">
        <v>2007</v>
      </c>
      <c r="L160" s="32" t="s">
        <v>629</v>
      </c>
      <c r="M160" s="32" t="s">
        <v>68</v>
      </c>
    </row>
    <row r="161" spans="1:13">
      <c r="A161" s="32" t="s">
        <v>7037</v>
      </c>
      <c r="B161" s="32" t="s">
        <v>630</v>
      </c>
      <c r="C161" s="32" t="s">
        <v>631</v>
      </c>
      <c r="D161" s="32" t="s">
        <v>91</v>
      </c>
      <c r="E161" s="32" t="s">
        <v>48</v>
      </c>
      <c r="F161" s="32" t="s">
        <v>68</v>
      </c>
      <c r="G161" s="32" t="s">
        <v>230</v>
      </c>
      <c r="I161" s="32">
        <v>15</v>
      </c>
      <c r="J161" s="32" t="s">
        <v>632</v>
      </c>
      <c r="K161" s="33">
        <v>2008</v>
      </c>
      <c r="L161" s="32" t="s">
        <v>633</v>
      </c>
      <c r="M161" s="32" t="s">
        <v>68</v>
      </c>
    </row>
    <row r="162" spans="1:13">
      <c r="A162" s="32" t="s">
        <v>7038</v>
      </c>
      <c r="B162" s="32" t="s">
        <v>634</v>
      </c>
      <c r="C162" s="32" t="s">
        <v>635</v>
      </c>
      <c r="D162" s="32" t="s">
        <v>91</v>
      </c>
      <c r="E162" s="32" t="s">
        <v>24</v>
      </c>
      <c r="F162" s="32" t="s">
        <v>68</v>
      </c>
      <c r="G162" s="32" t="s">
        <v>92</v>
      </c>
      <c r="I162" s="32">
        <v>12</v>
      </c>
      <c r="J162" s="32" t="s">
        <v>636</v>
      </c>
      <c r="K162" s="33">
        <v>2008</v>
      </c>
      <c r="L162" s="32" t="s">
        <v>637</v>
      </c>
      <c r="M162" s="32" t="s">
        <v>68</v>
      </c>
    </row>
    <row r="163" spans="1:13">
      <c r="A163" s="32" t="s">
        <v>7039</v>
      </c>
      <c r="B163" s="32" t="s">
        <v>638</v>
      </c>
      <c r="C163" s="32" t="s">
        <v>639</v>
      </c>
      <c r="D163" s="32" t="s">
        <v>91</v>
      </c>
      <c r="E163" s="32" t="s">
        <v>60</v>
      </c>
      <c r="F163" s="32" t="s">
        <v>68</v>
      </c>
      <c r="G163" s="32" t="s">
        <v>277</v>
      </c>
      <c r="I163" s="32">
        <v>18</v>
      </c>
      <c r="J163" s="32" t="s">
        <v>640</v>
      </c>
      <c r="K163" s="33">
        <v>2008</v>
      </c>
      <c r="L163" s="32" t="s">
        <v>6644</v>
      </c>
      <c r="M163" s="32" t="s">
        <v>68</v>
      </c>
    </row>
    <row r="164" spans="1:13">
      <c r="A164" s="32" t="s">
        <v>7040</v>
      </c>
      <c r="B164" s="32" t="s">
        <v>641</v>
      </c>
      <c r="C164" s="32" t="s">
        <v>642</v>
      </c>
      <c r="D164" s="32" t="s">
        <v>91</v>
      </c>
      <c r="E164" s="32" t="s">
        <v>65</v>
      </c>
      <c r="F164" s="32" t="s">
        <v>68</v>
      </c>
      <c r="G164" s="32" t="s">
        <v>277</v>
      </c>
      <c r="H164" s="32" t="s">
        <v>92</v>
      </c>
      <c r="I164" s="32">
        <v>20</v>
      </c>
      <c r="J164" s="32" t="s">
        <v>636</v>
      </c>
      <c r="K164" s="33">
        <v>2008</v>
      </c>
      <c r="L164" s="32" t="s">
        <v>643</v>
      </c>
      <c r="M164" s="32" t="s">
        <v>68</v>
      </c>
    </row>
    <row r="165" spans="1:13">
      <c r="A165" s="32" t="s">
        <v>7041</v>
      </c>
      <c r="B165" s="32" t="s">
        <v>644</v>
      </c>
      <c r="C165" s="32" t="s">
        <v>645</v>
      </c>
      <c r="D165" s="32" t="s">
        <v>91</v>
      </c>
      <c r="E165" s="32" t="s">
        <v>6</v>
      </c>
      <c r="F165" s="32" t="s">
        <v>68</v>
      </c>
      <c r="G165" s="32" t="s">
        <v>200</v>
      </c>
      <c r="I165" s="32">
        <v>20</v>
      </c>
      <c r="J165" s="32" t="s">
        <v>646</v>
      </c>
      <c r="K165" s="33">
        <v>2008</v>
      </c>
      <c r="L165" s="32" t="s">
        <v>647</v>
      </c>
      <c r="M165" s="32" t="s">
        <v>68</v>
      </c>
    </row>
    <row r="166" spans="1:13">
      <c r="A166" s="32" t="s">
        <v>7042</v>
      </c>
      <c r="B166" s="32" t="s">
        <v>648</v>
      </c>
      <c r="C166" s="32" t="s">
        <v>649</v>
      </c>
      <c r="D166" s="32" t="s">
        <v>91</v>
      </c>
      <c r="E166" s="32" t="s">
        <v>60</v>
      </c>
      <c r="F166" s="32" t="s">
        <v>68</v>
      </c>
      <c r="G166" s="32" t="s">
        <v>220</v>
      </c>
      <c r="H166" s="32" t="s">
        <v>92</v>
      </c>
      <c r="I166" s="32">
        <v>17</v>
      </c>
      <c r="J166" s="32" t="s">
        <v>650</v>
      </c>
      <c r="K166" s="33">
        <v>2008</v>
      </c>
      <c r="L166" s="32" t="s">
        <v>651</v>
      </c>
      <c r="M166" s="32" t="s">
        <v>68</v>
      </c>
    </row>
    <row r="167" spans="1:13">
      <c r="A167" s="32" t="s">
        <v>7043</v>
      </c>
      <c r="B167" s="32" t="s">
        <v>652</v>
      </c>
      <c r="C167" s="32" t="s">
        <v>653</v>
      </c>
      <c r="D167" s="32" t="s">
        <v>91</v>
      </c>
      <c r="E167" s="32" t="s">
        <v>48</v>
      </c>
      <c r="F167" s="32" t="s">
        <v>68</v>
      </c>
      <c r="G167" s="32" t="s">
        <v>121</v>
      </c>
      <c r="I167" s="32">
        <v>15</v>
      </c>
      <c r="J167" s="32" t="s">
        <v>654</v>
      </c>
      <c r="K167" s="33">
        <v>2008</v>
      </c>
      <c r="L167" s="32" t="s">
        <v>655</v>
      </c>
      <c r="M167" s="32" t="s">
        <v>68</v>
      </c>
    </row>
    <row r="168" spans="1:13">
      <c r="A168" s="32" t="s">
        <v>7044</v>
      </c>
      <c r="B168" s="32" t="s">
        <v>656</v>
      </c>
      <c r="C168" s="32" t="s">
        <v>657</v>
      </c>
      <c r="D168" s="32" t="s">
        <v>91</v>
      </c>
      <c r="E168" s="32" t="s">
        <v>6</v>
      </c>
      <c r="F168" s="32" t="s">
        <v>68</v>
      </c>
      <c r="G168" s="32" t="s">
        <v>200</v>
      </c>
      <c r="I168" s="32">
        <v>14</v>
      </c>
      <c r="J168" s="32" t="s">
        <v>658</v>
      </c>
      <c r="K168" s="33">
        <v>2008</v>
      </c>
      <c r="L168" s="32" t="s">
        <v>659</v>
      </c>
      <c r="M168" s="32" t="s">
        <v>68</v>
      </c>
    </row>
    <row r="169" spans="1:13">
      <c r="A169" s="32" t="s">
        <v>7045</v>
      </c>
      <c r="B169" s="32" t="s">
        <v>660</v>
      </c>
      <c r="C169" s="32" t="s">
        <v>661</v>
      </c>
      <c r="D169" s="32" t="s">
        <v>91</v>
      </c>
      <c r="E169" s="32" t="s">
        <v>18</v>
      </c>
      <c r="F169" s="32" t="s">
        <v>68</v>
      </c>
      <c r="G169" s="32" t="s">
        <v>210</v>
      </c>
      <c r="I169" s="32">
        <v>15</v>
      </c>
      <c r="J169" s="32" t="s">
        <v>662</v>
      </c>
      <c r="K169" s="33">
        <v>2008</v>
      </c>
      <c r="L169" s="32" t="s">
        <v>663</v>
      </c>
      <c r="M169" s="32" t="s">
        <v>68</v>
      </c>
    </row>
    <row r="170" spans="1:13">
      <c r="A170" s="32" t="s">
        <v>7046</v>
      </c>
      <c r="B170" s="32" t="s">
        <v>664</v>
      </c>
      <c r="C170" s="32" t="s">
        <v>665</v>
      </c>
      <c r="D170" s="32" t="s">
        <v>91</v>
      </c>
      <c r="E170" s="32" t="s">
        <v>48</v>
      </c>
      <c r="F170" s="32" t="s">
        <v>68</v>
      </c>
      <c r="G170" s="32" t="s">
        <v>230</v>
      </c>
      <c r="H170" s="32" t="s">
        <v>92</v>
      </c>
      <c r="I170" s="32">
        <v>20</v>
      </c>
      <c r="J170" s="32" t="s">
        <v>666</v>
      </c>
      <c r="K170" s="33">
        <v>2008</v>
      </c>
      <c r="L170" s="32" t="s">
        <v>667</v>
      </c>
      <c r="M170" s="32" t="s">
        <v>68</v>
      </c>
    </row>
    <row r="171" spans="1:13">
      <c r="A171" s="32" t="s">
        <v>7047</v>
      </c>
      <c r="B171" s="32" t="s">
        <v>668</v>
      </c>
      <c r="C171" s="32" t="s">
        <v>669</v>
      </c>
      <c r="D171" s="32" t="s">
        <v>91</v>
      </c>
      <c r="E171" s="32" t="s">
        <v>60</v>
      </c>
      <c r="F171" s="32" t="s">
        <v>68</v>
      </c>
      <c r="G171" s="32" t="s">
        <v>277</v>
      </c>
      <c r="H171" s="32" t="s">
        <v>92</v>
      </c>
      <c r="I171" s="32">
        <v>17</v>
      </c>
      <c r="J171" s="32" t="s">
        <v>670</v>
      </c>
      <c r="K171" s="33">
        <v>2008</v>
      </c>
      <c r="L171" s="32" t="s">
        <v>671</v>
      </c>
      <c r="M171" s="32" t="s">
        <v>68</v>
      </c>
    </row>
    <row r="172" spans="1:13">
      <c r="A172" s="32" t="s">
        <v>7048</v>
      </c>
      <c r="B172" s="32" t="s">
        <v>672</v>
      </c>
      <c r="C172" s="32" t="s">
        <v>673</v>
      </c>
      <c r="D172" s="32" t="s">
        <v>91</v>
      </c>
      <c r="E172" s="32" t="s">
        <v>12</v>
      </c>
      <c r="F172" s="32" t="s">
        <v>68</v>
      </c>
      <c r="G172" s="32" t="s">
        <v>220</v>
      </c>
      <c r="H172" s="32" t="s">
        <v>92</v>
      </c>
      <c r="I172" s="32">
        <v>14</v>
      </c>
      <c r="J172" s="32" t="s">
        <v>674</v>
      </c>
      <c r="K172" s="33">
        <v>2008</v>
      </c>
      <c r="L172" s="32" t="s">
        <v>675</v>
      </c>
      <c r="M172" s="32" t="s">
        <v>68</v>
      </c>
    </row>
    <row r="173" spans="1:13">
      <c r="A173" s="32" t="s">
        <v>7049</v>
      </c>
      <c r="B173" s="32" t="s">
        <v>676</v>
      </c>
      <c r="C173" s="32" t="s">
        <v>677</v>
      </c>
      <c r="D173" s="32" t="s">
        <v>91</v>
      </c>
      <c r="E173" s="32" t="s">
        <v>12</v>
      </c>
      <c r="F173" s="32" t="s">
        <v>68</v>
      </c>
      <c r="G173" s="32" t="s">
        <v>230</v>
      </c>
      <c r="I173" s="32">
        <v>16</v>
      </c>
      <c r="J173" s="32" t="s">
        <v>678</v>
      </c>
      <c r="K173" s="33">
        <v>2006</v>
      </c>
      <c r="L173" s="32" t="s">
        <v>679</v>
      </c>
      <c r="M173" s="32" t="s">
        <v>68</v>
      </c>
    </row>
    <row r="174" spans="1:13">
      <c r="A174" s="32" t="s">
        <v>7050</v>
      </c>
      <c r="B174" s="32" t="s">
        <v>680</v>
      </c>
      <c r="C174" s="32" t="s">
        <v>681</v>
      </c>
      <c r="D174" s="32" t="s">
        <v>91</v>
      </c>
      <c r="E174" s="32" t="s">
        <v>60</v>
      </c>
      <c r="F174" s="32" t="s">
        <v>68</v>
      </c>
      <c r="G174" s="32" t="s">
        <v>277</v>
      </c>
      <c r="H174" s="32" t="s">
        <v>92</v>
      </c>
      <c r="I174" s="32">
        <v>18</v>
      </c>
      <c r="J174" s="32" t="s">
        <v>682</v>
      </c>
      <c r="K174" s="33">
        <v>2008</v>
      </c>
      <c r="L174" s="32" t="s">
        <v>683</v>
      </c>
      <c r="M174" s="32" t="s">
        <v>68</v>
      </c>
    </row>
    <row r="175" spans="1:13">
      <c r="A175" s="32" t="s">
        <v>7051</v>
      </c>
      <c r="B175" s="32" t="s">
        <v>684</v>
      </c>
      <c r="C175" s="32" t="s">
        <v>685</v>
      </c>
      <c r="D175" s="32" t="s">
        <v>91</v>
      </c>
      <c r="E175" s="32" t="s">
        <v>6</v>
      </c>
      <c r="F175" s="32" t="s">
        <v>68</v>
      </c>
      <c r="G175" s="32" t="s">
        <v>230</v>
      </c>
      <c r="H175" s="32" t="s">
        <v>92</v>
      </c>
      <c r="I175" s="32">
        <v>15</v>
      </c>
      <c r="J175" s="32" t="s">
        <v>686</v>
      </c>
      <c r="K175" s="33">
        <v>2005</v>
      </c>
      <c r="L175" s="32" t="s">
        <v>687</v>
      </c>
      <c r="M175" s="32" t="s">
        <v>68</v>
      </c>
    </row>
    <row r="176" spans="1:13">
      <c r="A176" s="32" t="s">
        <v>7052</v>
      </c>
      <c r="B176" s="32" t="s">
        <v>688</v>
      </c>
      <c r="C176" s="32" t="s">
        <v>689</v>
      </c>
      <c r="D176" s="32" t="s">
        <v>91</v>
      </c>
      <c r="E176" s="32" t="s">
        <v>12</v>
      </c>
      <c r="F176" s="32" t="s">
        <v>68</v>
      </c>
      <c r="G176" s="32" t="s">
        <v>114</v>
      </c>
      <c r="H176" s="32" t="s">
        <v>115</v>
      </c>
      <c r="I176" s="32">
        <v>20</v>
      </c>
      <c r="J176" s="32" t="s">
        <v>662</v>
      </c>
      <c r="K176" s="33">
        <v>2008</v>
      </c>
      <c r="L176" s="32" t="s">
        <v>690</v>
      </c>
      <c r="M176" s="32" t="s">
        <v>68</v>
      </c>
    </row>
    <row r="177" spans="1:13">
      <c r="A177" s="32" t="s">
        <v>7053</v>
      </c>
      <c r="B177" s="32" t="s">
        <v>691</v>
      </c>
      <c r="C177" s="32" t="s">
        <v>692</v>
      </c>
      <c r="D177" s="32" t="s">
        <v>91</v>
      </c>
      <c r="E177" s="32" t="s">
        <v>12</v>
      </c>
      <c r="F177" s="32" t="s">
        <v>68</v>
      </c>
      <c r="G177" s="32" t="s">
        <v>277</v>
      </c>
      <c r="H177" s="32" t="s">
        <v>92</v>
      </c>
      <c r="I177" s="32">
        <v>34</v>
      </c>
      <c r="J177" s="32" t="s">
        <v>693</v>
      </c>
      <c r="K177" s="33">
        <v>2008</v>
      </c>
      <c r="L177" s="32" t="s">
        <v>694</v>
      </c>
      <c r="M177" s="32" t="s">
        <v>68</v>
      </c>
    </row>
    <row r="178" spans="1:13">
      <c r="A178" s="32" t="s">
        <v>7054</v>
      </c>
      <c r="B178" s="32" t="s">
        <v>695</v>
      </c>
      <c r="C178" s="32" t="s">
        <v>696</v>
      </c>
      <c r="D178" s="32" t="s">
        <v>91</v>
      </c>
      <c r="E178" s="32" t="s">
        <v>12</v>
      </c>
      <c r="F178" s="32" t="s">
        <v>68</v>
      </c>
      <c r="G178" s="32" t="s">
        <v>277</v>
      </c>
      <c r="H178" s="32" t="s">
        <v>92</v>
      </c>
      <c r="I178" s="32">
        <v>22</v>
      </c>
      <c r="J178" s="32" t="s">
        <v>697</v>
      </c>
      <c r="K178" s="33">
        <v>2008</v>
      </c>
      <c r="L178" s="32" t="s">
        <v>698</v>
      </c>
      <c r="M178" s="32" t="s">
        <v>68</v>
      </c>
    </row>
    <row r="179" spans="1:13">
      <c r="A179" s="32" t="s">
        <v>7055</v>
      </c>
      <c r="B179" s="32" t="s">
        <v>699</v>
      </c>
      <c r="C179" s="32" t="s">
        <v>700</v>
      </c>
      <c r="D179" s="32" t="s">
        <v>91</v>
      </c>
      <c r="E179" s="32" t="s">
        <v>12</v>
      </c>
      <c r="F179" s="32" t="s">
        <v>68</v>
      </c>
      <c r="G179" s="32" t="s">
        <v>200</v>
      </c>
      <c r="I179" s="32">
        <v>15</v>
      </c>
      <c r="J179" s="32" t="s">
        <v>701</v>
      </c>
      <c r="K179" s="33">
        <v>2008</v>
      </c>
      <c r="L179" s="32" t="s">
        <v>702</v>
      </c>
      <c r="M179" s="32" t="s">
        <v>68</v>
      </c>
    </row>
    <row r="180" spans="1:13">
      <c r="A180" s="32" t="s">
        <v>7056</v>
      </c>
      <c r="B180" s="32" t="s">
        <v>703</v>
      </c>
      <c r="C180" s="32" t="s">
        <v>704</v>
      </c>
      <c r="D180" s="32" t="s">
        <v>91</v>
      </c>
      <c r="E180" s="32" t="s">
        <v>48</v>
      </c>
      <c r="F180" s="32" t="s">
        <v>68</v>
      </c>
      <c r="G180" s="32" t="s">
        <v>220</v>
      </c>
      <c r="H180" s="32" t="s">
        <v>92</v>
      </c>
      <c r="I180" s="32">
        <v>20</v>
      </c>
      <c r="J180" s="32" t="s">
        <v>705</v>
      </c>
      <c r="K180" s="33">
        <v>2008</v>
      </c>
      <c r="L180" s="32" t="s">
        <v>706</v>
      </c>
      <c r="M180" s="32" t="s">
        <v>68</v>
      </c>
    </row>
    <row r="181" spans="1:13">
      <c r="A181" s="32" t="s">
        <v>7057</v>
      </c>
      <c r="B181" s="32" t="s">
        <v>707</v>
      </c>
      <c r="C181" s="32" t="s">
        <v>708</v>
      </c>
      <c r="D181" s="32" t="s">
        <v>91</v>
      </c>
      <c r="E181" s="32" t="s">
        <v>6</v>
      </c>
      <c r="F181" s="32" t="s">
        <v>68</v>
      </c>
      <c r="G181" s="32" t="s">
        <v>277</v>
      </c>
      <c r="H181" s="32" t="s">
        <v>92</v>
      </c>
      <c r="I181" s="32">
        <v>20</v>
      </c>
      <c r="J181" s="32" t="s">
        <v>709</v>
      </c>
      <c r="K181" s="33">
        <v>2008</v>
      </c>
      <c r="L181" s="32" t="s">
        <v>710</v>
      </c>
      <c r="M181" s="32" t="s">
        <v>68</v>
      </c>
    </row>
    <row r="182" spans="1:13">
      <c r="A182" s="32" t="s">
        <v>7058</v>
      </c>
      <c r="B182" s="32" t="s">
        <v>711</v>
      </c>
      <c r="C182" s="32" t="s">
        <v>712</v>
      </c>
      <c r="D182" s="32" t="s">
        <v>91</v>
      </c>
      <c r="E182" s="32" t="s">
        <v>53</v>
      </c>
      <c r="G182" s="32" t="s">
        <v>92</v>
      </c>
      <c r="I182" s="32">
        <v>15</v>
      </c>
      <c r="J182" s="32" t="s">
        <v>713</v>
      </c>
      <c r="K182" s="33">
        <v>2008</v>
      </c>
      <c r="L182" s="32" t="s">
        <v>714</v>
      </c>
    </row>
    <row r="183" spans="1:13">
      <c r="A183" s="32" t="s">
        <v>7059</v>
      </c>
      <c r="B183" s="32" t="s">
        <v>715</v>
      </c>
      <c r="C183" s="32" t="s">
        <v>716</v>
      </c>
      <c r="D183" s="32" t="s">
        <v>91</v>
      </c>
      <c r="E183" s="32" t="s">
        <v>0</v>
      </c>
      <c r="G183" s="32" t="s">
        <v>230</v>
      </c>
      <c r="H183" s="32" t="s">
        <v>92</v>
      </c>
      <c r="I183" s="32">
        <v>35</v>
      </c>
      <c r="J183" s="32" t="s">
        <v>122</v>
      </c>
      <c r="K183" s="33">
        <v>2008</v>
      </c>
      <c r="L183" s="32" t="s">
        <v>717</v>
      </c>
    </row>
    <row r="184" spans="1:13">
      <c r="A184" s="32" t="s">
        <v>7060</v>
      </c>
      <c r="B184" s="32" t="s">
        <v>718</v>
      </c>
      <c r="C184" s="32" t="s">
        <v>719</v>
      </c>
      <c r="D184" s="32" t="s">
        <v>91</v>
      </c>
      <c r="E184" s="32" t="s">
        <v>0</v>
      </c>
      <c r="G184" s="32" t="s">
        <v>230</v>
      </c>
      <c r="H184" s="32" t="s">
        <v>92</v>
      </c>
      <c r="I184" s="32">
        <v>35</v>
      </c>
      <c r="J184" s="32" t="s">
        <v>122</v>
      </c>
      <c r="K184" s="33">
        <v>2008</v>
      </c>
      <c r="L184" s="32" t="s">
        <v>720</v>
      </c>
    </row>
    <row r="185" spans="1:13">
      <c r="A185" s="32" t="s">
        <v>7061</v>
      </c>
      <c r="B185" s="32" t="s">
        <v>721</v>
      </c>
      <c r="C185" s="32" t="s">
        <v>722</v>
      </c>
      <c r="D185" s="32" t="s">
        <v>91</v>
      </c>
      <c r="E185" s="32" t="s">
        <v>0</v>
      </c>
      <c r="G185" s="32" t="s">
        <v>230</v>
      </c>
      <c r="H185" s="32" t="s">
        <v>92</v>
      </c>
      <c r="I185" s="32">
        <v>35</v>
      </c>
      <c r="J185" s="32" t="s">
        <v>122</v>
      </c>
      <c r="K185" s="33">
        <v>2008</v>
      </c>
      <c r="L185" s="32" t="s">
        <v>723</v>
      </c>
    </row>
    <row r="186" spans="1:13">
      <c r="A186" s="32" t="s">
        <v>7062</v>
      </c>
      <c r="B186" s="32" t="s">
        <v>724</v>
      </c>
      <c r="C186" s="32" t="s">
        <v>725</v>
      </c>
      <c r="D186" s="32" t="s">
        <v>91</v>
      </c>
      <c r="E186" s="32" t="s">
        <v>65</v>
      </c>
      <c r="G186" s="32" t="s">
        <v>92</v>
      </c>
      <c r="I186" s="32">
        <v>32</v>
      </c>
      <c r="J186" s="32" t="s">
        <v>465</v>
      </c>
      <c r="K186" s="33">
        <v>2009</v>
      </c>
      <c r="L186" s="32" t="s">
        <v>726</v>
      </c>
    </row>
    <row r="187" spans="1:13">
      <c r="A187" s="32" t="s">
        <v>7063</v>
      </c>
      <c r="B187" s="32" t="s">
        <v>727</v>
      </c>
      <c r="C187" s="32" t="s">
        <v>728</v>
      </c>
      <c r="D187" s="32" t="s">
        <v>91</v>
      </c>
      <c r="E187" s="32" t="s">
        <v>63</v>
      </c>
      <c r="G187" s="32" t="s">
        <v>92</v>
      </c>
      <c r="I187" s="32">
        <v>68</v>
      </c>
      <c r="J187" s="32" t="s">
        <v>729</v>
      </c>
      <c r="K187" s="33">
        <v>2009</v>
      </c>
      <c r="L187" s="32" t="s">
        <v>730</v>
      </c>
    </row>
    <row r="188" spans="1:13">
      <c r="A188" s="32" t="s">
        <v>7064</v>
      </c>
      <c r="B188" s="32" t="s">
        <v>731</v>
      </c>
      <c r="C188" s="32" t="s">
        <v>732</v>
      </c>
      <c r="D188" s="32" t="s">
        <v>91</v>
      </c>
      <c r="E188" s="32" t="s">
        <v>59</v>
      </c>
      <c r="G188" s="32" t="s">
        <v>92</v>
      </c>
      <c r="I188" s="32">
        <v>33</v>
      </c>
      <c r="J188" s="32" t="s">
        <v>465</v>
      </c>
      <c r="K188" s="33">
        <v>2008</v>
      </c>
      <c r="L188" s="32" t="s">
        <v>733</v>
      </c>
    </row>
    <row r="189" spans="1:13">
      <c r="A189" s="32" t="s">
        <v>7065</v>
      </c>
      <c r="B189" s="32" t="s">
        <v>734</v>
      </c>
      <c r="C189" s="32" t="s">
        <v>735</v>
      </c>
      <c r="D189" s="32" t="s">
        <v>91</v>
      </c>
      <c r="E189" s="32" t="s">
        <v>47</v>
      </c>
      <c r="G189" s="32" t="s">
        <v>230</v>
      </c>
      <c r="H189" s="32" t="s">
        <v>114</v>
      </c>
      <c r="I189" s="32">
        <v>53</v>
      </c>
      <c r="J189" s="32" t="s">
        <v>504</v>
      </c>
      <c r="K189" s="33">
        <v>2009</v>
      </c>
      <c r="L189" s="32" t="s">
        <v>736</v>
      </c>
    </row>
    <row r="190" spans="1:13">
      <c r="A190" s="32" t="s">
        <v>7066</v>
      </c>
      <c r="B190" s="32" t="s">
        <v>737</v>
      </c>
      <c r="C190" s="32" t="s">
        <v>738</v>
      </c>
      <c r="D190" s="32" t="s">
        <v>91</v>
      </c>
      <c r="E190" s="32" t="s">
        <v>24</v>
      </c>
      <c r="G190" s="32" t="s">
        <v>739</v>
      </c>
      <c r="I190" s="32">
        <v>50</v>
      </c>
      <c r="J190" s="32" t="s">
        <v>375</v>
      </c>
      <c r="K190" s="33">
        <v>2009</v>
      </c>
      <c r="L190" s="32" t="s">
        <v>740</v>
      </c>
    </row>
    <row r="191" spans="1:13">
      <c r="A191" s="32" t="s">
        <v>7067</v>
      </c>
      <c r="B191" s="32" t="s">
        <v>741</v>
      </c>
      <c r="C191" s="32" t="s">
        <v>742</v>
      </c>
      <c r="D191" s="32" t="s">
        <v>91</v>
      </c>
      <c r="E191" s="32" t="s">
        <v>24</v>
      </c>
      <c r="G191" s="32" t="s">
        <v>739</v>
      </c>
      <c r="I191" s="32">
        <v>50</v>
      </c>
      <c r="J191" s="32" t="s">
        <v>375</v>
      </c>
      <c r="K191" s="33">
        <v>2009</v>
      </c>
      <c r="L191" s="32" t="s">
        <v>743</v>
      </c>
    </row>
    <row r="192" spans="1:13">
      <c r="A192" s="32" t="s">
        <v>7068</v>
      </c>
      <c r="B192" s="32" t="s">
        <v>744</v>
      </c>
      <c r="C192" s="32" t="s">
        <v>745</v>
      </c>
      <c r="D192" s="32" t="s">
        <v>91</v>
      </c>
      <c r="E192" s="32" t="s">
        <v>24</v>
      </c>
      <c r="G192" s="32" t="s">
        <v>739</v>
      </c>
      <c r="I192" s="32">
        <v>50</v>
      </c>
      <c r="J192" s="32" t="s">
        <v>375</v>
      </c>
      <c r="K192" s="33">
        <v>2009</v>
      </c>
      <c r="L192" s="32" t="s">
        <v>746</v>
      </c>
    </row>
    <row r="193" spans="1:12">
      <c r="A193" s="32" t="s">
        <v>7069</v>
      </c>
      <c r="B193" s="32" t="s">
        <v>747</v>
      </c>
      <c r="C193" s="32" t="s">
        <v>748</v>
      </c>
      <c r="D193" s="32" t="s">
        <v>91</v>
      </c>
      <c r="E193" s="32" t="s">
        <v>24</v>
      </c>
      <c r="G193" s="32" t="s">
        <v>739</v>
      </c>
      <c r="I193" s="32">
        <v>50</v>
      </c>
      <c r="J193" s="32" t="s">
        <v>375</v>
      </c>
      <c r="K193" s="33">
        <v>2009</v>
      </c>
      <c r="L193" s="32" t="s">
        <v>749</v>
      </c>
    </row>
    <row r="194" spans="1:12">
      <c r="A194" s="32" t="s">
        <v>7070</v>
      </c>
      <c r="B194" s="32" t="s">
        <v>750</v>
      </c>
      <c r="C194" s="32" t="s">
        <v>751</v>
      </c>
      <c r="D194" s="32" t="s">
        <v>91</v>
      </c>
      <c r="E194" s="32" t="s">
        <v>24</v>
      </c>
      <c r="G194" s="32" t="s">
        <v>739</v>
      </c>
      <c r="I194" s="32">
        <v>50</v>
      </c>
      <c r="J194" s="32" t="s">
        <v>375</v>
      </c>
      <c r="K194" s="33">
        <v>2009</v>
      </c>
      <c r="L194" s="32" t="s">
        <v>752</v>
      </c>
    </row>
    <row r="195" spans="1:12">
      <c r="A195" s="32" t="s">
        <v>7071</v>
      </c>
      <c r="B195" s="32" t="s">
        <v>753</v>
      </c>
      <c r="C195" s="32" t="s">
        <v>754</v>
      </c>
      <c r="D195" s="32" t="s">
        <v>91</v>
      </c>
      <c r="E195" s="32" t="s">
        <v>24</v>
      </c>
      <c r="G195" s="32" t="s">
        <v>739</v>
      </c>
      <c r="I195" s="32">
        <v>50</v>
      </c>
      <c r="J195" s="32" t="s">
        <v>375</v>
      </c>
      <c r="K195" s="33">
        <v>2009</v>
      </c>
      <c r="L195" s="32" t="s">
        <v>755</v>
      </c>
    </row>
    <row r="196" spans="1:12">
      <c r="A196" s="32" t="s">
        <v>7072</v>
      </c>
      <c r="B196" s="32" t="s">
        <v>756</v>
      </c>
      <c r="C196" s="32" t="s">
        <v>757</v>
      </c>
      <c r="D196" s="32" t="s">
        <v>91</v>
      </c>
      <c r="E196" s="32" t="s">
        <v>24</v>
      </c>
      <c r="G196" s="32" t="s">
        <v>739</v>
      </c>
      <c r="I196" s="32">
        <v>50</v>
      </c>
      <c r="J196" s="32" t="s">
        <v>375</v>
      </c>
      <c r="K196" s="33">
        <v>2009</v>
      </c>
      <c r="L196" s="32" t="s">
        <v>758</v>
      </c>
    </row>
    <row r="197" spans="1:12">
      <c r="A197" s="32" t="s">
        <v>7073</v>
      </c>
      <c r="B197" s="32" t="s">
        <v>759</v>
      </c>
      <c r="C197" s="32" t="s">
        <v>760</v>
      </c>
      <c r="D197" s="32" t="s">
        <v>91</v>
      </c>
      <c r="E197" s="32" t="s">
        <v>24</v>
      </c>
      <c r="G197" s="32" t="s">
        <v>739</v>
      </c>
      <c r="I197" s="32">
        <v>50</v>
      </c>
      <c r="J197" s="32" t="s">
        <v>375</v>
      </c>
      <c r="K197" s="33">
        <v>2009</v>
      </c>
      <c r="L197" s="32" t="s">
        <v>761</v>
      </c>
    </row>
    <row r="198" spans="1:12">
      <c r="A198" s="32" t="s">
        <v>7074</v>
      </c>
      <c r="B198" s="32" t="s">
        <v>762</v>
      </c>
      <c r="C198" s="32" t="s">
        <v>763</v>
      </c>
      <c r="D198" s="32" t="s">
        <v>91</v>
      </c>
      <c r="E198" s="32" t="s">
        <v>24</v>
      </c>
      <c r="G198" s="32" t="s">
        <v>739</v>
      </c>
      <c r="I198" s="32">
        <v>50</v>
      </c>
      <c r="J198" s="32" t="s">
        <v>375</v>
      </c>
      <c r="K198" s="33">
        <v>2009</v>
      </c>
      <c r="L198" s="32" t="s">
        <v>764</v>
      </c>
    </row>
    <row r="199" spans="1:12">
      <c r="A199" s="32" t="s">
        <v>7075</v>
      </c>
      <c r="B199" s="32" t="s">
        <v>765</v>
      </c>
      <c r="C199" s="32" t="s">
        <v>766</v>
      </c>
      <c r="D199" s="32" t="s">
        <v>91</v>
      </c>
      <c r="E199" s="32" t="s">
        <v>24</v>
      </c>
      <c r="G199" s="32" t="s">
        <v>739</v>
      </c>
      <c r="I199" s="32">
        <v>50</v>
      </c>
      <c r="J199" s="32" t="s">
        <v>375</v>
      </c>
      <c r="K199" s="33">
        <v>2009</v>
      </c>
      <c r="L199" s="32" t="s">
        <v>767</v>
      </c>
    </row>
    <row r="200" spans="1:12">
      <c r="A200" s="32" t="s">
        <v>7076</v>
      </c>
      <c r="B200" s="32" t="s">
        <v>768</v>
      </c>
      <c r="C200" s="32" t="s">
        <v>769</v>
      </c>
      <c r="D200" s="32" t="s">
        <v>91</v>
      </c>
      <c r="E200" s="32" t="s">
        <v>24</v>
      </c>
      <c r="G200" s="32" t="s">
        <v>739</v>
      </c>
      <c r="I200" s="32">
        <v>50</v>
      </c>
      <c r="J200" s="32" t="s">
        <v>375</v>
      </c>
      <c r="K200" s="33">
        <v>2009</v>
      </c>
      <c r="L200" s="32" t="s">
        <v>770</v>
      </c>
    </row>
    <row r="201" spans="1:12">
      <c r="A201" s="32" t="s">
        <v>7077</v>
      </c>
      <c r="B201" s="32" t="s">
        <v>771</v>
      </c>
      <c r="C201" s="32" t="s">
        <v>772</v>
      </c>
      <c r="D201" s="32" t="s">
        <v>91</v>
      </c>
      <c r="E201" s="32" t="s">
        <v>24</v>
      </c>
      <c r="G201" s="32" t="s">
        <v>739</v>
      </c>
      <c r="I201" s="32">
        <v>50</v>
      </c>
      <c r="J201" s="32" t="s">
        <v>375</v>
      </c>
      <c r="K201" s="33">
        <v>2009</v>
      </c>
      <c r="L201" s="32" t="s">
        <v>773</v>
      </c>
    </row>
    <row r="202" spans="1:12">
      <c r="A202" s="32" t="s">
        <v>7078</v>
      </c>
      <c r="B202" s="32" t="s">
        <v>774</v>
      </c>
      <c r="C202" s="32" t="s">
        <v>775</v>
      </c>
      <c r="D202" s="32" t="s">
        <v>91</v>
      </c>
      <c r="E202" s="32" t="s">
        <v>24</v>
      </c>
      <c r="G202" s="32" t="s">
        <v>776</v>
      </c>
      <c r="I202" s="32">
        <v>50</v>
      </c>
      <c r="J202" s="32" t="s">
        <v>375</v>
      </c>
      <c r="K202" s="33">
        <v>2009</v>
      </c>
      <c r="L202" s="32" t="s">
        <v>777</v>
      </c>
    </row>
    <row r="203" spans="1:12">
      <c r="A203" s="32" t="s">
        <v>7079</v>
      </c>
      <c r="B203" s="32" t="s">
        <v>778</v>
      </c>
      <c r="C203" s="32" t="s">
        <v>779</v>
      </c>
      <c r="D203" s="32" t="s">
        <v>91</v>
      </c>
      <c r="E203" s="32" t="s">
        <v>24</v>
      </c>
      <c r="G203" s="32" t="s">
        <v>776</v>
      </c>
      <c r="I203" s="32">
        <v>50</v>
      </c>
      <c r="J203" s="32" t="s">
        <v>375</v>
      </c>
      <c r="K203" s="33">
        <v>2009</v>
      </c>
      <c r="L203" s="32" t="s">
        <v>780</v>
      </c>
    </row>
    <row r="204" spans="1:12">
      <c r="A204" s="32" t="s">
        <v>7080</v>
      </c>
      <c r="B204" s="32" t="s">
        <v>781</v>
      </c>
      <c r="C204" s="32" t="s">
        <v>782</v>
      </c>
      <c r="D204" s="32" t="s">
        <v>91</v>
      </c>
      <c r="E204" s="32" t="s">
        <v>24</v>
      </c>
      <c r="G204" s="32" t="s">
        <v>776</v>
      </c>
      <c r="I204" s="32">
        <v>50</v>
      </c>
      <c r="J204" s="32" t="s">
        <v>375</v>
      </c>
      <c r="K204" s="33">
        <v>2009</v>
      </c>
      <c r="L204" s="32" t="s">
        <v>783</v>
      </c>
    </row>
    <row r="205" spans="1:12">
      <c r="A205" s="32" t="s">
        <v>7081</v>
      </c>
      <c r="B205" s="32" t="s">
        <v>784</v>
      </c>
      <c r="C205" s="32" t="s">
        <v>785</v>
      </c>
      <c r="D205" s="32" t="s">
        <v>91</v>
      </c>
      <c r="E205" s="32" t="s">
        <v>24</v>
      </c>
      <c r="G205" s="32" t="s">
        <v>776</v>
      </c>
      <c r="I205" s="32">
        <v>50</v>
      </c>
      <c r="J205" s="32" t="s">
        <v>375</v>
      </c>
      <c r="K205" s="33">
        <v>2009</v>
      </c>
      <c r="L205" s="32" t="s">
        <v>786</v>
      </c>
    </row>
    <row r="206" spans="1:12">
      <c r="A206" s="32" t="s">
        <v>7082</v>
      </c>
      <c r="B206" s="32" t="s">
        <v>787</v>
      </c>
      <c r="C206" s="32" t="s">
        <v>788</v>
      </c>
      <c r="D206" s="32" t="s">
        <v>91</v>
      </c>
      <c r="E206" s="32" t="s">
        <v>24</v>
      </c>
      <c r="G206" s="32" t="s">
        <v>776</v>
      </c>
      <c r="I206" s="32">
        <v>50</v>
      </c>
      <c r="J206" s="32" t="s">
        <v>375</v>
      </c>
      <c r="K206" s="33">
        <v>2009</v>
      </c>
      <c r="L206" s="32" t="s">
        <v>789</v>
      </c>
    </row>
    <row r="207" spans="1:12">
      <c r="A207" s="32" t="s">
        <v>7083</v>
      </c>
      <c r="B207" s="32" t="s">
        <v>790</v>
      </c>
      <c r="C207" s="32" t="s">
        <v>791</v>
      </c>
      <c r="D207" s="32" t="s">
        <v>91</v>
      </c>
      <c r="E207" s="32" t="s">
        <v>24</v>
      </c>
      <c r="G207" s="32" t="s">
        <v>776</v>
      </c>
      <c r="I207" s="32">
        <v>50</v>
      </c>
      <c r="J207" s="32" t="s">
        <v>375</v>
      </c>
      <c r="K207" s="33">
        <v>2009</v>
      </c>
      <c r="L207" s="32" t="s">
        <v>792</v>
      </c>
    </row>
    <row r="208" spans="1:12">
      <c r="A208" s="32" t="s">
        <v>7084</v>
      </c>
      <c r="B208" s="32" t="s">
        <v>793</v>
      </c>
      <c r="C208" s="32" t="s">
        <v>794</v>
      </c>
      <c r="D208" s="32" t="s">
        <v>91</v>
      </c>
      <c r="E208" s="32" t="s">
        <v>24</v>
      </c>
      <c r="G208" s="32" t="s">
        <v>795</v>
      </c>
      <c r="I208" s="32">
        <v>32</v>
      </c>
      <c r="J208" s="32" t="s">
        <v>576</v>
      </c>
      <c r="K208" s="33">
        <v>2009</v>
      </c>
      <c r="L208" s="32" t="s">
        <v>796</v>
      </c>
    </row>
    <row r="209" spans="1:12">
      <c r="A209" s="32" t="s">
        <v>7085</v>
      </c>
      <c r="B209" s="32" t="s">
        <v>797</v>
      </c>
      <c r="C209" s="32" t="s">
        <v>798</v>
      </c>
      <c r="D209" s="32" t="s">
        <v>91</v>
      </c>
      <c r="E209" s="32" t="s">
        <v>51</v>
      </c>
      <c r="G209" s="32" t="s">
        <v>92</v>
      </c>
      <c r="I209" s="32">
        <v>19</v>
      </c>
      <c r="J209" s="32" t="s">
        <v>576</v>
      </c>
      <c r="K209" s="33">
        <v>2009</v>
      </c>
      <c r="L209" s="32" t="s">
        <v>799</v>
      </c>
    </row>
    <row r="210" spans="1:12">
      <c r="A210" s="32" t="s">
        <v>7086</v>
      </c>
      <c r="B210" s="32" t="s">
        <v>800</v>
      </c>
      <c r="C210" s="32" t="s">
        <v>801</v>
      </c>
      <c r="D210" s="32" t="s">
        <v>91</v>
      </c>
      <c r="E210" s="32" t="s">
        <v>54</v>
      </c>
      <c r="G210" s="32" t="s">
        <v>277</v>
      </c>
      <c r="I210" s="32">
        <v>26</v>
      </c>
      <c r="J210" s="32" t="s">
        <v>802</v>
      </c>
      <c r="K210" s="33">
        <v>2009</v>
      </c>
      <c r="L210" s="32" t="s">
        <v>803</v>
      </c>
    </row>
    <row r="211" spans="1:12">
      <c r="A211" s="32" t="s">
        <v>7087</v>
      </c>
      <c r="B211" s="32" t="s">
        <v>804</v>
      </c>
      <c r="C211" s="32" t="s">
        <v>805</v>
      </c>
      <c r="D211" s="32" t="s">
        <v>91</v>
      </c>
      <c r="E211" s="32" t="s">
        <v>53</v>
      </c>
      <c r="G211" s="32" t="s">
        <v>277</v>
      </c>
      <c r="I211" s="32">
        <v>21</v>
      </c>
      <c r="K211" s="33">
        <v>2009</v>
      </c>
      <c r="L211" s="32" t="s">
        <v>806</v>
      </c>
    </row>
    <row r="212" spans="1:12">
      <c r="A212" s="32" t="s">
        <v>7088</v>
      </c>
      <c r="B212" s="32" t="s">
        <v>807</v>
      </c>
      <c r="C212" s="32" t="s">
        <v>808</v>
      </c>
      <c r="D212" s="32" t="s">
        <v>91</v>
      </c>
      <c r="E212" s="32" t="s">
        <v>53</v>
      </c>
      <c r="G212" s="32" t="s">
        <v>92</v>
      </c>
      <c r="I212" s="32">
        <v>23</v>
      </c>
      <c r="K212" s="33">
        <v>2009</v>
      </c>
      <c r="L212" s="32" t="s">
        <v>809</v>
      </c>
    </row>
    <row r="213" spans="1:12">
      <c r="A213" s="32" t="s">
        <v>7089</v>
      </c>
      <c r="B213" s="32" t="s">
        <v>810</v>
      </c>
      <c r="C213" s="32" t="s">
        <v>811</v>
      </c>
      <c r="D213" s="32" t="s">
        <v>91</v>
      </c>
      <c r="E213" s="32" t="s">
        <v>49</v>
      </c>
      <c r="G213" s="32" t="s">
        <v>121</v>
      </c>
      <c r="I213" s="32">
        <v>45</v>
      </c>
      <c r="J213" s="32" t="s">
        <v>812</v>
      </c>
      <c r="K213" s="33">
        <v>2009</v>
      </c>
      <c r="L213" s="32" t="s">
        <v>813</v>
      </c>
    </row>
    <row r="214" spans="1:12">
      <c r="A214" s="32" t="s">
        <v>7090</v>
      </c>
      <c r="B214" s="32" t="s">
        <v>814</v>
      </c>
      <c r="C214" s="32" t="s">
        <v>815</v>
      </c>
      <c r="D214" s="32" t="s">
        <v>91</v>
      </c>
      <c r="E214" s="32" t="s">
        <v>49</v>
      </c>
      <c r="G214" s="32" t="s">
        <v>121</v>
      </c>
      <c r="I214" s="32">
        <v>45</v>
      </c>
      <c r="J214" s="32" t="s">
        <v>812</v>
      </c>
      <c r="K214" s="33">
        <v>2009</v>
      </c>
      <c r="L214" s="32" t="s">
        <v>816</v>
      </c>
    </row>
    <row r="215" spans="1:12">
      <c r="A215" s="32" t="s">
        <v>7091</v>
      </c>
      <c r="B215" s="32" t="s">
        <v>817</v>
      </c>
      <c r="C215" s="32" t="s">
        <v>818</v>
      </c>
      <c r="D215" s="32" t="s">
        <v>91</v>
      </c>
      <c r="E215" s="32" t="s">
        <v>49</v>
      </c>
      <c r="G215" s="32" t="s">
        <v>114</v>
      </c>
      <c r="I215" s="32">
        <v>15</v>
      </c>
      <c r="J215" s="32" t="s">
        <v>819</v>
      </c>
      <c r="K215" s="33">
        <v>2009</v>
      </c>
      <c r="L215" s="32" t="s">
        <v>820</v>
      </c>
    </row>
    <row r="216" spans="1:12">
      <c r="A216" s="32" t="s">
        <v>7092</v>
      </c>
      <c r="B216" s="32" t="s">
        <v>821</v>
      </c>
      <c r="C216" s="32" t="s">
        <v>822</v>
      </c>
      <c r="D216" s="32" t="s">
        <v>91</v>
      </c>
      <c r="E216" s="32" t="s">
        <v>49</v>
      </c>
      <c r="G216" s="32" t="s">
        <v>92</v>
      </c>
      <c r="I216" s="32">
        <v>90</v>
      </c>
      <c r="J216" s="32" t="s">
        <v>545</v>
      </c>
      <c r="K216" s="33">
        <v>2009</v>
      </c>
      <c r="L216" s="32" t="s">
        <v>823</v>
      </c>
    </row>
    <row r="217" spans="1:12">
      <c r="A217" s="32" t="s">
        <v>7093</v>
      </c>
      <c r="B217" s="32" t="s">
        <v>824</v>
      </c>
      <c r="C217" s="32" t="s">
        <v>825</v>
      </c>
      <c r="D217" s="32" t="s">
        <v>91</v>
      </c>
      <c r="E217" s="32" t="s">
        <v>48</v>
      </c>
      <c r="G217" s="32" t="s">
        <v>114</v>
      </c>
      <c r="H217" s="32" t="s">
        <v>115</v>
      </c>
      <c r="I217" s="32">
        <v>24</v>
      </c>
      <c r="J217" s="32" t="s">
        <v>545</v>
      </c>
      <c r="K217" s="33">
        <v>2009</v>
      </c>
      <c r="L217" s="32" t="s">
        <v>826</v>
      </c>
    </row>
    <row r="218" spans="1:12">
      <c r="A218" s="32" t="s">
        <v>7094</v>
      </c>
      <c r="B218" s="32" t="s">
        <v>827</v>
      </c>
      <c r="C218" s="32" t="s">
        <v>828</v>
      </c>
      <c r="D218" s="32" t="s">
        <v>91</v>
      </c>
      <c r="E218" s="32" t="s">
        <v>48</v>
      </c>
      <c r="G218" s="32" t="s">
        <v>114</v>
      </c>
      <c r="H218" s="32" t="s">
        <v>115</v>
      </c>
      <c r="I218" s="32">
        <v>24</v>
      </c>
      <c r="J218" s="32" t="s">
        <v>545</v>
      </c>
      <c r="K218" s="33">
        <v>2009</v>
      </c>
      <c r="L218" s="32" t="s">
        <v>829</v>
      </c>
    </row>
    <row r="219" spans="1:12">
      <c r="A219" s="32" t="s">
        <v>7095</v>
      </c>
      <c r="B219" s="32" t="s">
        <v>830</v>
      </c>
      <c r="C219" s="32" t="s">
        <v>831</v>
      </c>
      <c r="D219" s="32" t="s">
        <v>91</v>
      </c>
      <c r="E219" s="32" t="s">
        <v>48</v>
      </c>
      <c r="G219" s="32" t="s">
        <v>114</v>
      </c>
      <c r="H219" s="32" t="s">
        <v>115</v>
      </c>
      <c r="I219" s="32">
        <v>24</v>
      </c>
      <c r="J219" s="32" t="s">
        <v>545</v>
      </c>
      <c r="K219" s="33">
        <v>2009</v>
      </c>
      <c r="L219" s="32" t="s">
        <v>832</v>
      </c>
    </row>
    <row r="220" spans="1:12">
      <c r="A220" s="32" t="s">
        <v>7096</v>
      </c>
      <c r="B220" s="32" t="s">
        <v>833</v>
      </c>
      <c r="C220" s="32" t="s">
        <v>834</v>
      </c>
      <c r="D220" s="32" t="s">
        <v>91</v>
      </c>
      <c r="E220" s="32" t="s">
        <v>48</v>
      </c>
      <c r="G220" s="32" t="s">
        <v>114</v>
      </c>
      <c r="H220" s="32" t="s">
        <v>115</v>
      </c>
      <c r="I220" s="32">
        <v>24</v>
      </c>
      <c r="J220" s="32" t="s">
        <v>545</v>
      </c>
      <c r="K220" s="33">
        <v>2009</v>
      </c>
      <c r="L220" s="32" t="s">
        <v>835</v>
      </c>
    </row>
    <row r="221" spans="1:12">
      <c r="A221" s="32" t="s">
        <v>7097</v>
      </c>
      <c r="B221" s="32" t="s">
        <v>836</v>
      </c>
      <c r="C221" s="32" t="s">
        <v>837</v>
      </c>
      <c r="D221" s="32" t="s">
        <v>91</v>
      </c>
      <c r="E221" s="32" t="s">
        <v>48</v>
      </c>
      <c r="G221" s="32" t="s">
        <v>114</v>
      </c>
      <c r="H221" s="32" t="s">
        <v>115</v>
      </c>
      <c r="I221" s="32">
        <v>24</v>
      </c>
      <c r="J221" s="32" t="s">
        <v>545</v>
      </c>
      <c r="K221" s="33">
        <v>2009</v>
      </c>
      <c r="L221" s="32" t="s">
        <v>838</v>
      </c>
    </row>
    <row r="222" spans="1:12">
      <c r="A222" s="32" t="s">
        <v>7098</v>
      </c>
      <c r="B222" s="32" t="s">
        <v>839</v>
      </c>
      <c r="C222" s="32" t="s">
        <v>840</v>
      </c>
      <c r="D222" s="32" t="s">
        <v>91</v>
      </c>
      <c r="E222" s="32" t="s">
        <v>48</v>
      </c>
      <c r="G222" s="32" t="s">
        <v>114</v>
      </c>
      <c r="H222" s="32" t="s">
        <v>115</v>
      </c>
      <c r="I222" s="32">
        <v>24</v>
      </c>
      <c r="J222" s="32" t="s">
        <v>545</v>
      </c>
      <c r="K222" s="33">
        <v>2009</v>
      </c>
      <c r="L222" s="32" t="s">
        <v>841</v>
      </c>
    </row>
    <row r="223" spans="1:12">
      <c r="A223" s="32" t="s">
        <v>7099</v>
      </c>
      <c r="B223" s="32" t="s">
        <v>842</v>
      </c>
      <c r="C223" s="32" t="s">
        <v>843</v>
      </c>
      <c r="D223" s="32" t="s">
        <v>91</v>
      </c>
      <c r="E223" s="32" t="s">
        <v>48</v>
      </c>
      <c r="G223" s="32" t="s">
        <v>114</v>
      </c>
      <c r="H223" s="32" t="s">
        <v>115</v>
      </c>
      <c r="I223" s="32">
        <v>24</v>
      </c>
      <c r="J223" s="32" t="s">
        <v>545</v>
      </c>
      <c r="K223" s="33">
        <v>2009</v>
      </c>
      <c r="L223" s="32" t="s">
        <v>844</v>
      </c>
    </row>
    <row r="224" spans="1:12">
      <c r="A224" s="32" t="s">
        <v>7100</v>
      </c>
      <c r="B224" s="32" t="s">
        <v>845</v>
      </c>
      <c r="C224" s="32" t="s">
        <v>846</v>
      </c>
      <c r="D224" s="32" t="s">
        <v>91</v>
      </c>
      <c r="E224" s="32" t="s">
        <v>48</v>
      </c>
      <c r="G224" s="32" t="s">
        <v>114</v>
      </c>
      <c r="H224" s="32" t="s">
        <v>115</v>
      </c>
      <c r="I224" s="32">
        <v>24</v>
      </c>
      <c r="J224" s="32" t="s">
        <v>545</v>
      </c>
      <c r="K224" s="33">
        <v>2009</v>
      </c>
      <c r="L224" s="32" t="s">
        <v>847</v>
      </c>
    </row>
    <row r="225" spans="1:13">
      <c r="A225" s="32" t="s">
        <v>7101</v>
      </c>
      <c r="B225" s="32" t="s">
        <v>848</v>
      </c>
      <c r="C225" s="32" t="s">
        <v>849</v>
      </c>
      <c r="D225" s="32" t="s">
        <v>91</v>
      </c>
      <c r="E225" s="32" t="s">
        <v>48</v>
      </c>
      <c r="G225" s="32" t="s">
        <v>114</v>
      </c>
      <c r="H225" s="32" t="s">
        <v>115</v>
      </c>
      <c r="I225" s="32">
        <v>24</v>
      </c>
      <c r="J225" s="32" t="s">
        <v>545</v>
      </c>
      <c r="K225" s="33">
        <v>2009</v>
      </c>
      <c r="L225" s="32" t="s">
        <v>850</v>
      </c>
    </row>
    <row r="226" spans="1:13">
      <c r="A226" s="32" t="s">
        <v>7102</v>
      </c>
      <c r="B226" s="32" t="s">
        <v>851</v>
      </c>
      <c r="C226" s="32" t="s">
        <v>852</v>
      </c>
      <c r="D226" s="32" t="s">
        <v>91</v>
      </c>
      <c r="E226" s="32" t="s">
        <v>48</v>
      </c>
      <c r="G226" s="32" t="s">
        <v>114</v>
      </c>
      <c r="H226" s="32" t="s">
        <v>115</v>
      </c>
      <c r="I226" s="32">
        <v>24</v>
      </c>
      <c r="J226" s="32" t="s">
        <v>545</v>
      </c>
      <c r="K226" s="33">
        <v>2009</v>
      </c>
      <c r="L226" s="32" t="s">
        <v>853</v>
      </c>
    </row>
    <row r="227" spans="1:13">
      <c r="A227" s="32" t="s">
        <v>7103</v>
      </c>
      <c r="B227" s="32" t="s">
        <v>854</v>
      </c>
      <c r="C227" s="32" t="s">
        <v>855</v>
      </c>
      <c r="D227" s="32" t="s">
        <v>91</v>
      </c>
      <c r="E227" s="32" t="s">
        <v>48</v>
      </c>
      <c r="F227" s="32" t="s">
        <v>59</v>
      </c>
      <c r="G227" s="32" t="s">
        <v>121</v>
      </c>
      <c r="H227" s="32" t="s">
        <v>114</v>
      </c>
      <c r="I227" s="32">
        <v>118</v>
      </c>
      <c r="J227" s="32" t="s">
        <v>93</v>
      </c>
      <c r="K227" s="33">
        <v>2009</v>
      </c>
      <c r="L227" s="32" t="s">
        <v>856</v>
      </c>
      <c r="M227" s="32" t="s">
        <v>59</v>
      </c>
    </row>
    <row r="228" spans="1:13">
      <c r="A228" s="32" t="s">
        <v>7104</v>
      </c>
      <c r="B228" s="32" t="s">
        <v>857</v>
      </c>
      <c r="C228" s="32" t="s">
        <v>858</v>
      </c>
      <c r="D228" s="32" t="s">
        <v>91</v>
      </c>
      <c r="E228" s="32" t="s">
        <v>48</v>
      </c>
      <c r="F228" s="32" t="s">
        <v>59</v>
      </c>
      <c r="G228" s="32" t="s">
        <v>121</v>
      </c>
      <c r="H228" s="32" t="s">
        <v>114</v>
      </c>
      <c r="I228" s="32">
        <v>118</v>
      </c>
      <c r="J228" s="32" t="s">
        <v>93</v>
      </c>
      <c r="K228" s="33">
        <v>2009</v>
      </c>
      <c r="L228" s="32" t="s">
        <v>859</v>
      </c>
      <c r="M228" s="32" t="s">
        <v>59</v>
      </c>
    </row>
    <row r="229" spans="1:13">
      <c r="A229" s="32" t="s">
        <v>7105</v>
      </c>
      <c r="B229" s="32" t="s">
        <v>860</v>
      </c>
      <c r="C229" s="32" t="s">
        <v>861</v>
      </c>
      <c r="D229" s="32" t="s">
        <v>91</v>
      </c>
      <c r="E229" s="32" t="s">
        <v>48</v>
      </c>
      <c r="F229" s="32" t="s">
        <v>59</v>
      </c>
      <c r="G229" s="32" t="s">
        <v>121</v>
      </c>
      <c r="H229" s="32" t="s">
        <v>114</v>
      </c>
      <c r="I229" s="32">
        <v>118</v>
      </c>
      <c r="J229" s="32" t="s">
        <v>93</v>
      </c>
      <c r="K229" s="33">
        <v>2009</v>
      </c>
      <c r="L229" s="32" t="s">
        <v>862</v>
      </c>
      <c r="M229" s="32" t="s">
        <v>59</v>
      </c>
    </row>
    <row r="230" spans="1:13">
      <c r="A230" s="32" t="s">
        <v>7106</v>
      </c>
      <c r="B230" s="32" t="s">
        <v>863</v>
      </c>
      <c r="C230" s="32" t="s">
        <v>864</v>
      </c>
      <c r="D230" s="32" t="s">
        <v>91</v>
      </c>
      <c r="E230" s="32" t="s">
        <v>48</v>
      </c>
      <c r="F230" s="32" t="s">
        <v>59</v>
      </c>
      <c r="G230" s="32" t="s">
        <v>121</v>
      </c>
      <c r="H230" s="32" t="s">
        <v>114</v>
      </c>
      <c r="I230" s="32">
        <v>29</v>
      </c>
      <c r="J230" s="32" t="s">
        <v>93</v>
      </c>
      <c r="K230" s="33">
        <v>2009</v>
      </c>
      <c r="L230" s="32" t="s">
        <v>865</v>
      </c>
      <c r="M230" s="32" t="s">
        <v>59</v>
      </c>
    </row>
    <row r="231" spans="1:13">
      <c r="A231" s="32" t="s">
        <v>7107</v>
      </c>
      <c r="B231" s="32" t="s">
        <v>866</v>
      </c>
      <c r="C231" s="32" t="s">
        <v>867</v>
      </c>
      <c r="D231" s="32" t="s">
        <v>91</v>
      </c>
      <c r="E231" s="32" t="s">
        <v>48</v>
      </c>
      <c r="F231" s="32" t="s">
        <v>59</v>
      </c>
      <c r="G231" s="32" t="s">
        <v>121</v>
      </c>
      <c r="H231" s="32" t="s">
        <v>114</v>
      </c>
      <c r="I231" s="32">
        <v>28</v>
      </c>
      <c r="J231" s="32" t="s">
        <v>93</v>
      </c>
      <c r="K231" s="33">
        <v>2009</v>
      </c>
      <c r="L231" s="32" t="s">
        <v>868</v>
      </c>
      <c r="M231" s="32" t="s">
        <v>59</v>
      </c>
    </row>
    <row r="232" spans="1:13">
      <c r="A232" s="32" t="s">
        <v>7108</v>
      </c>
      <c r="B232" s="32" t="s">
        <v>869</v>
      </c>
      <c r="C232" s="32" t="s">
        <v>870</v>
      </c>
      <c r="D232" s="32" t="s">
        <v>91</v>
      </c>
      <c r="E232" s="32" t="s">
        <v>48</v>
      </c>
      <c r="F232" s="32" t="s">
        <v>59</v>
      </c>
      <c r="G232" s="32" t="s">
        <v>121</v>
      </c>
      <c r="H232" s="32" t="s">
        <v>114</v>
      </c>
      <c r="I232" s="32">
        <v>29</v>
      </c>
      <c r="J232" s="32" t="s">
        <v>93</v>
      </c>
      <c r="K232" s="33">
        <v>2009</v>
      </c>
      <c r="L232" s="32" t="s">
        <v>871</v>
      </c>
      <c r="M232" s="32" t="s">
        <v>59</v>
      </c>
    </row>
    <row r="233" spans="1:13">
      <c r="A233" s="32" t="s">
        <v>7109</v>
      </c>
      <c r="B233" s="32" t="s">
        <v>872</v>
      </c>
      <c r="C233" s="32" t="s">
        <v>873</v>
      </c>
      <c r="D233" s="32" t="s">
        <v>91</v>
      </c>
      <c r="E233" s="32" t="s">
        <v>49</v>
      </c>
      <c r="G233" s="32" t="s">
        <v>121</v>
      </c>
      <c r="H233" s="32" t="s">
        <v>114</v>
      </c>
      <c r="I233" s="32">
        <v>25</v>
      </c>
      <c r="J233" s="32" t="s">
        <v>812</v>
      </c>
      <c r="K233" s="33">
        <v>2009</v>
      </c>
      <c r="L233" s="32" t="s">
        <v>874</v>
      </c>
      <c r="M233" s="32" t="s">
        <v>875</v>
      </c>
    </row>
    <row r="234" spans="1:13">
      <c r="A234" s="32" t="s">
        <v>7110</v>
      </c>
      <c r="B234" s="32" t="s">
        <v>876</v>
      </c>
      <c r="C234" s="32" t="s">
        <v>877</v>
      </c>
      <c r="D234" s="32" t="s">
        <v>91</v>
      </c>
      <c r="E234" s="32" t="s">
        <v>24</v>
      </c>
      <c r="G234" s="32" t="s">
        <v>431</v>
      </c>
      <c r="I234" s="32">
        <v>22</v>
      </c>
      <c r="J234" s="32" t="s">
        <v>878</v>
      </c>
      <c r="K234" s="33">
        <v>2009</v>
      </c>
      <c r="L234" s="32" t="s">
        <v>879</v>
      </c>
      <c r="M234" s="32" t="s">
        <v>880</v>
      </c>
    </row>
    <row r="235" spans="1:13">
      <c r="A235" s="32" t="s">
        <v>7111</v>
      </c>
      <c r="B235" s="32" t="s">
        <v>881</v>
      </c>
      <c r="C235" s="32" t="s">
        <v>882</v>
      </c>
      <c r="D235" s="32" t="s">
        <v>91</v>
      </c>
      <c r="E235" s="32" t="s">
        <v>24</v>
      </c>
      <c r="G235" s="32" t="s">
        <v>431</v>
      </c>
      <c r="I235" s="32">
        <v>24</v>
      </c>
      <c r="J235" s="32" t="s">
        <v>878</v>
      </c>
      <c r="K235" s="33">
        <v>2009</v>
      </c>
      <c r="L235" s="32" t="s">
        <v>883</v>
      </c>
      <c r="M235" s="32" t="s">
        <v>880</v>
      </c>
    </row>
    <row r="236" spans="1:13">
      <c r="A236" s="32" t="s">
        <v>7112</v>
      </c>
      <c r="B236" s="32" t="s">
        <v>884</v>
      </c>
      <c r="C236" s="32" t="s">
        <v>885</v>
      </c>
      <c r="D236" s="32" t="s">
        <v>91</v>
      </c>
      <c r="E236" s="32" t="s">
        <v>24</v>
      </c>
      <c r="G236" s="32" t="s">
        <v>431</v>
      </c>
      <c r="I236" s="32">
        <v>24</v>
      </c>
      <c r="J236" s="32" t="s">
        <v>878</v>
      </c>
      <c r="K236" s="33">
        <v>2009</v>
      </c>
      <c r="L236" s="32" t="s">
        <v>886</v>
      </c>
      <c r="M236" s="32" t="s">
        <v>880</v>
      </c>
    </row>
    <row r="237" spans="1:13">
      <c r="A237" s="32" t="s">
        <v>7113</v>
      </c>
      <c r="B237" s="32" t="s">
        <v>887</v>
      </c>
      <c r="C237" s="32" t="s">
        <v>888</v>
      </c>
      <c r="D237" s="32" t="s">
        <v>91</v>
      </c>
      <c r="E237" s="32" t="s">
        <v>24</v>
      </c>
      <c r="G237" s="32" t="s">
        <v>431</v>
      </c>
      <c r="I237" s="32">
        <v>26</v>
      </c>
      <c r="J237" s="32" t="s">
        <v>878</v>
      </c>
      <c r="K237" s="33">
        <v>2009</v>
      </c>
      <c r="L237" s="32" t="s">
        <v>889</v>
      </c>
      <c r="M237" s="32" t="s">
        <v>880</v>
      </c>
    </row>
    <row r="238" spans="1:13">
      <c r="A238" s="32" t="s">
        <v>7114</v>
      </c>
      <c r="B238" s="32" t="s">
        <v>890</v>
      </c>
      <c r="C238" s="32" t="s">
        <v>891</v>
      </c>
      <c r="D238" s="32" t="s">
        <v>91</v>
      </c>
      <c r="E238" s="32" t="s">
        <v>24</v>
      </c>
      <c r="G238" s="32" t="s">
        <v>431</v>
      </c>
      <c r="I238" s="32">
        <v>24</v>
      </c>
      <c r="J238" s="32" t="s">
        <v>878</v>
      </c>
      <c r="K238" s="33">
        <v>2009</v>
      </c>
      <c r="L238" s="32" t="s">
        <v>892</v>
      </c>
      <c r="M238" s="32" t="s">
        <v>893</v>
      </c>
    </row>
    <row r="239" spans="1:13">
      <c r="A239" s="32" t="s">
        <v>7115</v>
      </c>
      <c r="B239" s="32" t="s">
        <v>894</v>
      </c>
      <c r="C239" s="32" t="s">
        <v>895</v>
      </c>
      <c r="D239" s="32" t="s">
        <v>91</v>
      </c>
      <c r="E239" s="32" t="s">
        <v>24</v>
      </c>
      <c r="G239" s="32" t="s">
        <v>431</v>
      </c>
      <c r="I239" s="32">
        <v>24</v>
      </c>
      <c r="J239" s="32" t="s">
        <v>878</v>
      </c>
      <c r="K239" s="33">
        <v>2009</v>
      </c>
      <c r="L239" s="32" t="s">
        <v>896</v>
      </c>
      <c r="M239" s="32" t="s">
        <v>880</v>
      </c>
    </row>
    <row r="240" spans="1:13">
      <c r="A240" s="32" t="s">
        <v>7116</v>
      </c>
      <c r="B240" s="32" t="s">
        <v>897</v>
      </c>
      <c r="C240" s="32" t="s">
        <v>898</v>
      </c>
      <c r="D240" s="32" t="s">
        <v>91</v>
      </c>
      <c r="E240" s="32" t="s">
        <v>24</v>
      </c>
      <c r="G240" s="32" t="s">
        <v>431</v>
      </c>
      <c r="I240" s="32">
        <v>22</v>
      </c>
      <c r="J240" s="32" t="s">
        <v>878</v>
      </c>
      <c r="K240" s="33">
        <v>2009</v>
      </c>
      <c r="L240" s="32" t="s">
        <v>899</v>
      </c>
      <c r="M240" s="32" t="s">
        <v>880</v>
      </c>
    </row>
    <row r="241" spans="1:13">
      <c r="A241" s="32" t="s">
        <v>7117</v>
      </c>
      <c r="B241" s="32" t="s">
        <v>900</v>
      </c>
      <c r="C241" s="32" t="s">
        <v>901</v>
      </c>
      <c r="D241" s="32" t="s">
        <v>91</v>
      </c>
      <c r="E241" s="32" t="s">
        <v>24</v>
      </c>
      <c r="G241" s="32" t="s">
        <v>431</v>
      </c>
      <c r="I241" s="32">
        <v>22</v>
      </c>
      <c r="J241" s="32" t="s">
        <v>878</v>
      </c>
      <c r="K241" s="33">
        <v>2009</v>
      </c>
      <c r="L241" s="32" t="s">
        <v>902</v>
      </c>
      <c r="M241" s="32" t="s">
        <v>880</v>
      </c>
    </row>
    <row r="242" spans="1:13">
      <c r="A242" s="32" t="s">
        <v>7118</v>
      </c>
      <c r="B242" s="32" t="s">
        <v>903</v>
      </c>
      <c r="C242" s="32" t="s">
        <v>904</v>
      </c>
      <c r="D242" s="32" t="s">
        <v>91</v>
      </c>
      <c r="E242" s="32" t="s">
        <v>24</v>
      </c>
      <c r="G242" s="32" t="s">
        <v>431</v>
      </c>
      <c r="I242" s="32">
        <v>26</v>
      </c>
      <c r="J242" s="32" t="s">
        <v>878</v>
      </c>
      <c r="K242" s="33">
        <v>2009</v>
      </c>
      <c r="L242" s="32" t="s">
        <v>905</v>
      </c>
      <c r="M242" s="32" t="s">
        <v>880</v>
      </c>
    </row>
    <row r="243" spans="1:13">
      <c r="A243" s="32" t="s">
        <v>7119</v>
      </c>
      <c r="B243" s="32" t="s">
        <v>906</v>
      </c>
      <c r="C243" s="32" t="s">
        <v>907</v>
      </c>
      <c r="D243" s="32" t="s">
        <v>91</v>
      </c>
      <c r="E243" s="32" t="s">
        <v>24</v>
      </c>
      <c r="G243" s="32" t="s">
        <v>431</v>
      </c>
      <c r="I243" s="32">
        <v>29</v>
      </c>
      <c r="J243" s="32" t="s">
        <v>878</v>
      </c>
      <c r="K243" s="33">
        <v>2009</v>
      </c>
      <c r="L243" s="32" t="s">
        <v>908</v>
      </c>
      <c r="M243" s="32" t="s">
        <v>880</v>
      </c>
    </row>
    <row r="244" spans="1:13">
      <c r="A244" s="32" t="s">
        <v>7120</v>
      </c>
      <c r="B244" s="32" t="s">
        <v>909</v>
      </c>
      <c r="C244" s="32" t="s">
        <v>910</v>
      </c>
      <c r="D244" s="32" t="s">
        <v>91</v>
      </c>
      <c r="E244" s="32" t="s">
        <v>24</v>
      </c>
      <c r="G244" s="32" t="s">
        <v>431</v>
      </c>
      <c r="I244" s="32">
        <v>26</v>
      </c>
      <c r="J244" s="32" t="s">
        <v>878</v>
      </c>
      <c r="K244" s="33">
        <v>2009</v>
      </c>
      <c r="L244" s="32" t="s">
        <v>911</v>
      </c>
      <c r="M244" s="32" t="s">
        <v>912</v>
      </c>
    </row>
    <row r="245" spans="1:13">
      <c r="A245" s="32" t="s">
        <v>7121</v>
      </c>
      <c r="B245" s="32" t="s">
        <v>913</v>
      </c>
      <c r="C245" s="32" t="s">
        <v>914</v>
      </c>
      <c r="D245" s="32" t="s">
        <v>91</v>
      </c>
      <c r="E245" s="32" t="s">
        <v>24</v>
      </c>
      <c r="G245" s="32" t="s">
        <v>431</v>
      </c>
      <c r="I245" s="32">
        <v>23</v>
      </c>
      <c r="J245" s="32" t="s">
        <v>878</v>
      </c>
      <c r="K245" s="33">
        <v>2009</v>
      </c>
      <c r="L245" s="32" t="s">
        <v>915</v>
      </c>
      <c r="M245" s="32" t="s">
        <v>916</v>
      </c>
    </row>
    <row r="246" spans="1:13">
      <c r="A246" s="32" t="s">
        <v>7122</v>
      </c>
      <c r="B246" s="32" t="s">
        <v>917</v>
      </c>
      <c r="C246" s="32" t="s">
        <v>918</v>
      </c>
      <c r="D246" s="32" t="s">
        <v>91</v>
      </c>
      <c r="E246" s="32" t="s">
        <v>24</v>
      </c>
      <c r="G246" s="32" t="s">
        <v>431</v>
      </c>
      <c r="I246" s="32">
        <v>24</v>
      </c>
      <c r="J246" s="32" t="s">
        <v>878</v>
      </c>
      <c r="K246" s="33">
        <v>2009</v>
      </c>
      <c r="L246" s="32" t="s">
        <v>919</v>
      </c>
      <c r="M246" s="32" t="s">
        <v>880</v>
      </c>
    </row>
    <row r="247" spans="1:13">
      <c r="A247" s="32" t="s">
        <v>7123</v>
      </c>
      <c r="B247" s="32" t="s">
        <v>920</v>
      </c>
      <c r="C247" s="32" t="s">
        <v>921</v>
      </c>
      <c r="D247" s="32" t="s">
        <v>91</v>
      </c>
      <c r="E247" s="32" t="s">
        <v>24</v>
      </c>
      <c r="G247" s="32" t="s">
        <v>431</v>
      </c>
      <c r="I247" s="32">
        <v>24</v>
      </c>
      <c r="J247" s="32" t="s">
        <v>878</v>
      </c>
      <c r="K247" s="33">
        <v>2009</v>
      </c>
      <c r="L247" s="32" t="s">
        <v>922</v>
      </c>
      <c r="M247" s="32" t="s">
        <v>893</v>
      </c>
    </row>
    <row r="248" spans="1:13">
      <c r="A248" s="32" t="s">
        <v>7124</v>
      </c>
      <c r="B248" s="32" t="s">
        <v>923</v>
      </c>
      <c r="C248" s="32" t="s">
        <v>924</v>
      </c>
      <c r="D248" s="32" t="s">
        <v>91</v>
      </c>
      <c r="E248" s="32" t="s">
        <v>6</v>
      </c>
      <c r="G248" s="32" t="s">
        <v>739</v>
      </c>
      <c r="I248" s="32">
        <v>20</v>
      </c>
      <c r="J248" s="32" t="s">
        <v>819</v>
      </c>
      <c r="K248" s="33">
        <v>2009</v>
      </c>
      <c r="L248" s="32" t="s">
        <v>925</v>
      </c>
    </row>
    <row r="249" spans="1:13">
      <c r="A249" s="32" t="s">
        <v>7125</v>
      </c>
      <c r="B249" s="32" t="s">
        <v>926</v>
      </c>
      <c r="C249" s="32" t="s">
        <v>927</v>
      </c>
      <c r="D249" s="32" t="s">
        <v>91</v>
      </c>
      <c r="E249" s="32" t="s">
        <v>6</v>
      </c>
      <c r="G249" s="32" t="s">
        <v>739</v>
      </c>
      <c r="I249" s="32">
        <v>20</v>
      </c>
      <c r="J249" s="32" t="s">
        <v>819</v>
      </c>
      <c r="K249" s="33">
        <v>2009</v>
      </c>
      <c r="L249" s="32" t="s">
        <v>928</v>
      </c>
    </row>
    <row r="250" spans="1:13">
      <c r="A250" s="32" t="s">
        <v>7126</v>
      </c>
      <c r="B250" s="32" t="s">
        <v>929</v>
      </c>
      <c r="C250" s="32" t="s">
        <v>930</v>
      </c>
      <c r="D250" s="32" t="s">
        <v>91</v>
      </c>
      <c r="E250" s="32" t="s">
        <v>48</v>
      </c>
      <c r="G250" s="32" t="s">
        <v>196</v>
      </c>
      <c r="I250" s="32">
        <v>9</v>
      </c>
      <c r="J250" s="32" t="s">
        <v>576</v>
      </c>
      <c r="K250" s="33">
        <v>2009</v>
      </c>
      <c r="L250" s="32" t="s">
        <v>931</v>
      </c>
    </row>
    <row r="251" spans="1:13">
      <c r="A251" s="32" t="s">
        <v>7127</v>
      </c>
      <c r="B251" s="32" t="s">
        <v>932</v>
      </c>
      <c r="C251" s="32" t="s">
        <v>933</v>
      </c>
      <c r="D251" s="32" t="s">
        <v>91</v>
      </c>
      <c r="E251" s="32" t="s">
        <v>48</v>
      </c>
      <c r="G251" s="32" t="s">
        <v>196</v>
      </c>
      <c r="I251" s="32">
        <v>9</v>
      </c>
      <c r="J251" s="32" t="s">
        <v>576</v>
      </c>
      <c r="K251" s="33">
        <v>2009</v>
      </c>
      <c r="L251" s="32" t="s">
        <v>934</v>
      </c>
    </row>
    <row r="252" spans="1:13">
      <c r="A252" s="32" t="s">
        <v>7128</v>
      </c>
      <c r="B252" s="32" t="s">
        <v>935</v>
      </c>
      <c r="C252" s="32" t="s">
        <v>936</v>
      </c>
      <c r="D252" s="32" t="s">
        <v>91</v>
      </c>
      <c r="E252" s="32" t="s">
        <v>48</v>
      </c>
      <c r="G252" s="32" t="s">
        <v>200</v>
      </c>
      <c r="I252" s="32">
        <v>9</v>
      </c>
      <c r="J252" s="32" t="s">
        <v>576</v>
      </c>
      <c r="K252" s="33">
        <v>2009</v>
      </c>
      <c r="L252" s="32" t="s">
        <v>937</v>
      </c>
    </row>
    <row r="253" spans="1:13">
      <c r="A253" s="32" t="s">
        <v>7129</v>
      </c>
      <c r="B253" s="32" t="s">
        <v>938</v>
      </c>
      <c r="C253" s="32" t="s">
        <v>939</v>
      </c>
      <c r="D253" s="32" t="s">
        <v>91</v>
      </c>
      <c r="E253" s="32" t="s">
        <v>48</v>
      </c>
      <c r="G253" s="32" t="s">
        <v>200</v>
      </c>
      <c r="I253" s="32">
        <v>8</v>
      </c>
      <c r="J253" s="32" t="s">
        <v>576</v>
      </c>
      <c r="K253" s="33">
        <v>2009</v>
      </c>
      <c r="L253" s="32" t="s">
        <v>940</v>
      </c>
    </row>
    <row r="254" spans="1:13">
      <c r="A254" s="32" t="s">
        <v>7130</v>
      </c>
      <c r="B254" s="32" t="s">
        <v>941</v>
      </c>
      <c r="C254" s="32" t="s">
        <v>942</v>
      </c>
      <c r="D254" s="32" t="s">
        <v>91</v>
      </c>
      <c r="E254" s="32" t="s">
        <v>48</v>
      </c>
      <c r="G254" s="32" t="s">
        <v>200</v>
      </c>
      <c r="I254" s="32">
        <v>10</v>
      </c>
      <c r="J254" s="32" t="s">
        <v>576</v>
      </c>
      <c r="K254" s="33">
        <v>2009</v>
      </c>
      <c r="L254" s="32" t="s">
        <v>943</v>
      </c>
    </row>
    <row r="255" spans="1:13">
      <c r="A255" s="32" t="s">
        <v>7131</v>
      </c>
      <c r="B255" s="32" t="s">
        <v>944</v>
      </c>
      <c r="C255" s="32" t="s">
        <v>945</v>
      </c>
      <c r="D255" s="32" t="s">
        <v>91</v>
      </c>
      <c r="E255" s="32" t="s">
        <v>48</v>
      </c>
      <c r="G255" s="32" t="s">
        <v>200</v>
      </c>
      <c r="I255" s="32">
        <v>9</v>
      </c>
      <c r="J255" s="32" t="s">
        <v>576</v>
      </c>
      <c r="K255" s="33">
        <v>2009</v>
      </c>
      <c r="L255" s="32" t="s">
        <v>946</v>
      </c>
    </row>
    <row r="256" spans="1:13">
      <c r="A256" s="32" t="s">
        <v>7132</v>
      </c>
      <c r="B256" s="32" t="s">
        <v>947</v>
      </c>
      <c r="C256" s="32" t="s">
        <v>948</v>
      </c>
      <c r="D256" s="32" t="s">
        <v>91</v>
      </c>
      <c r="E256" s="32" t="s">
        <v>48</v>
      </c>
      <c r="G256" s="32" t="s">
        <v>200</v>
      </c>
      <c r="I256" s="32">
        <v>9</v>
      </c>
      <c r="J256" s="32" t="s">
        <v>576</v>
      </c>
      <c r="K256" s="33">
        <v>2009</v>
      </c>
      <c r="L256" s="32" t="s">
        <v>949</v>
      </c>
    </row>
    <row r="257" spans="1:13">
      <c r="A257" s="32" t="s">
        <v>7133</v>
      </c>
      <c r="B257" s="32" t="s">
        <v>950</v>
      </c>
      <c r="C257" s="32" t="s">
        <v>951</v>
      </c>
      <c r="D257" s="32" t="s">
        <v>91</v>
      </c>
      <c r="E257" s="32" t="s">
        <v>48</v>
      </c>
      <c r="G257" s="32" t="s">
        <v>196</v>
      </c>
      <c r="I257" s="32">
        <v>10</v>
      </c>
      <c r="J257" s="32" t="s">
        <v>576</v>
      </c>
      <c r="K257" s="33">
        <v>2009</v>
      </c>
      <c r="L257" s="32" t="s">
        <v>952</v>
      </c>
    </row>
    <row r="258" spans="1:13">
      <c r="A258" s="32" t="s">
        <v>7134</v>
      </c>
      <c r="B258" s="32" t="s">
        <v>953</v>
      </c>
      <c r="C258" s="32" t="s">
        <v>954</v>
      </c>
      <c r="D258" s="32" t="s">
        <v>91</v>
      </c>
      <c r="E258" s="32" t="s">
        <v>48</v>
      </c>
      <c r="G258" s="32" t="s">
        <v>196</v>
      </c>
      <c r="I258" s="32">
        <v>9</v>
      </c>
      <c r="J258" s="32" t="s">
        <v>576</v>
      </c>
      <c r="K258" s="33">
        <v>2009</v>
      </c>
      <c r="L258" s="32" t="s">
        <v>955</v>
      </c>
    </row>
    <row r="259" spans="1:13">
      <c r="A259" s="32" t="s">
        <v>7135</v>
      </c>
      <c r="B259" s="32" t="s">
        <v>956</v>
      </c>
      <c r="C259" s="32" t="s">
        <v>957</v>
      </c>
      <c r="D259" s="32" t="s">
        <v>91</v>
      </c>
      <c r="E259" s="32" t="s">
        <v>6</v>
      </c>
      <c r="G259" s="32" t="s">
        <v>210</v>
      </c>
      <c r="I259" s="32">
        <v>9</v>
      </c>
      <c r="J259" s="32" t="s">
        <v>576</v>
      </c>
      <c r="K259" s="33">
        <v>2009</v>
      </c>
      <c r="L259" s="32" t="s">
        <v>958</v>
      </c>
    </row>
    <row r="260" spans="1:13">
      <c r="A260" s="32" t="s">
        <v>7136</v>
      </c>
      <c r="B260" s="32" t="s">
        <v>959</v>
      </c>
      <c r="C260" s="32" t="s">
        <v>960</v>
      </c>
      <c r="D260" s="32" t="s">
        <v>91</v>
      </c>
      <c r="E260" s="32" t="s">
        <v>0</v>
      </c>
      <c r="G260" s="32" t="s">
        <v>114</v>
      </c>
      <c r="I260" s="32">
        <v>30</v>
      </c>
      <c r="J260" s="32" t="s">
        <v>819</v>
      </c>
      <c r="K260" s="33">
        <v>2009</v>
      </c>
      <c r="L260" s="32" t="s">
        <v>961</v>
      </c>
    </row>
    <row r="261" spans="1:13">
      <c r="A261" s="32" t="s">
        <v>7137</v>
      </c>
      <c r="B261" s="32" t="s">
        <v>962</v>
      </c>
      <c r="C261" s="32" t="s">
        <v>963</v>
      </c>
      <c r="D261" s="32" t="s">
        <v>91</v>
      </c>
      <c r="E261" s="32" t="s">
        <v>52</v>
      </c>
      <c r="G261" s="32" t="s">
        <v>964</v>
      </c>
      <c r="I261" s="32">
        <v>20</v>
      </c>
      <c r="J261" s="32" t="s">
        <v>620</v>
      </c>
      <c r="K261" s="33">
        <v>2009</v>
      </c>
      <c r="L261" s="32" t="s">
        <v>965</v>
      </c>
    </row>
    <row r="262" spans="1:13">
      <c r="A262" s="32" t="s">
        <v>7138</v>
      </c>
      <c r="B262" s="32" t="s">
        <v>966</v>
      </c>
      <c r="C262" s="32" t="s">
        <v>967</v>
      </c>
      <c r="D262" s="32" t="s">
        <v>91</v>
      </c>
      <c r="E262" s="32" t="s">
        <v>52</v>
      </c>
      <c r="G262" s="32" t="s">
        <v>277</v>
      </c>
      <c r="H262" s="32" t="s">
        <v>295</v>
      </c>
      <c r="I262" s="32">
        <v>21</v>
      </c>
      <c r="J262" s="32" t="s">
        <v>968</v>
      </c>
      <c r="K262" s="33">
        <v>2009</v>
      </c>
      <c r="L262" s="32" t="s">
        <v>969</v>
      </c>
    </row>
    <row r="263" spans="1:13">
      <c r="A263" s="32" t="s">
        <v>7139</v>
      </c>
      <c r="B263" s="32" t="s">
        <v>970</v>
      </c>
      <c r="C263" s="32" t="s">
        <v>971</v>
      </c>
      <c r="D263" s="32" t="s">
        <v>91</v>
      </c>
      <c r="E263" s="32" t="s">
        <v>39</v>
      </c>
      <c r="G263" s="32" t="s">
        <v>230</v>
      </c>
      <c r="I263" s="32">
        <v>60</v>
      </c>
      <c r="J263" s="32" t="s">
        <v>819</v>
      </c>
      <c r="K263" s="33">
        <v>2009</v>
      </c>
      <c r="L263" s="32" t="s">
        <v>972</v>
      </c>
    </row>
    <row r="264" spans="1:13">
      <c r="A264" s="32" t="s">
        <v>7140</v>
      </c>
      <c r="B264" s="32" t="s">
        <v>973</v>
      </c>
      <c r="C264" s="32" t="s">
        <v>974</v>
      </c>
      <c r="D264" s="32" t="s">
        <v>91</v>
      </c>
      <c r="E264" s="32" t="s">
        <v>39</v>
      </c>
      <c r="G264" s="32" t="s">
        <v>230</v>
      </c>
      <c r="I264" s="32">
        <v>60</v>
      </c>
      <c r="J264" s="32" t="s">
        <v>819</v>
      </c>
      <c r="K264" s="33">
        <v>2009</v>
      </c>
      <c r="L264" s="32" t="s">
        <v>975</v>
      </c>
    </row>
    <row r="265" spans="1:13">
      <c r="A265" s="32" t="s">
        <v>7141</v>
      </c>
      <c r="B265" s="32" t="s">
        <v>976</v>
      </c>
      <c r="C265" s="32" t="s">
        <v>977</v>
      </c>
      <c r="D265" s="32" t="s">
        <v>91</v>
      </c>
      <c r="E265" s="32" t="s">
        <v>39</v>
      </c>
      <c r="G265" s="32" t="s">
        <v>230</v>
      </c>
      <c r="I265" s="32">
        <v>60</v>
      </c>
      <c r="J265" s="32" t="s">
        <v>819</v>
      </c>
      <c r="K265" s="33">
        <v>2009</v>
      </c>
      <c r="L265" s="32" t="s">
        <v>978</v>
      </c>
    </row>
    <row r="266" spans="1:13">
      <c r="A266" s="32" t="s">
        <v>7142</v>
      </c>
      <c r="B266" s="32" t="s">
        <v>979</v>
      </c>
      <c r="C266" s="32" t="s">
        <v>980</v>
      </c>
      <c r="D266" s="32" t="s">
        <v>91</v>
      </c>
      <c r="E266" s="32" t="s">
        <v>39</v>
      </c>
      <c r="G266" s="32" t="s">
        <v>230</v>
      </c>
      <c r="I266" s="32">
        <v>60</v>
      </c>
      <c r="J266" s="32" t="s">
        <v>819</v>
      </c>
      <c r="K266" s="33">
        <v>2009</v>
      </c>
      <c r="L266" s="32" t="s">
        <v>981</v>
      </c>
    </row>
    <row r="267" spans="1:13">
      <c r="A267" s="32" t="s">
        <v>7143</v>
      </c>
      <c r="B267" s="32" t="s">
        <v>982</v>
      </c>
      <c r="C267" s="32" t="s">
        <v>983</v>
      </c>
      <c r="D267" s="32" t="s">
        <v>91</v>
      </c>
      <c r="E267" s="32" t="s">
        <v>39</v>
      </c>
      <c r="G267" s="32" t="s">
        <v>230</v>
      </c>
      <c r="I267" s="32">
        <v>60</v>
      </c>
      <c r="J267" s="32" t="s">
        <v>819</v>
      </c>
      <c r="K267" s="33">
        <v>2009</v>
      </c>
      <c r="L267" s="32" t="s">
        <v>984</v>
      </c>
    </row>
    <row r="268" spans="1:13">
      <c r="A268" s="32" t="s">
        <v>7144</v>
      </c>
      <c r="B268" s="32" t="s">
        <v>985</v>
      </c>
      <c r="C268" s="32" t="s">
        <v>986</v>
      </c>
      <c r="D268" s="32" t="s">
        <v>91</v>
      </c>
      <c r="E268" s="32" t="s">
        <v>39</v>
      </c>
      <c r="G268" s="32" t="s">
        <v>230</v>
      </c>
      <c r="I268" s="32">
        <v>60</v>
      </c>
      <c r="J268" s="32" t="s">
        <v>819</v>
      </c>
      <c r="K268" s="33">
        <v>2009</v>
      </c>
      <c r="L268" s="32" t="s">
        <v>987</v>
      </c>
    </row>
    <row r="269" spans="1:13">
      <c r="A269" s="32" t="s">
        <v>7145</v>
      </c>
      <c r="B269" s="32" t="s">
        <v>988</v>
      </c>
      <c r="C269" s="32" t="s">
        <v>989</v>
      </c>
      <c r="D269" s="32" t="s">
        <v>91</v>
      </c>
      <c r="E269" s="32" t="s">
        <v>39</v>
      </c>
      <c r="G269" s="32" t="s">
        <v>230</v>
      </c>
      <c r="I269" s="32">
        <v>60</v>
      </c>
      <c r="J269" s="32" t="s">
        <v>819</v>
      </c>
      <c r="K269" s="33">
        <v>2009</v>
      </c>
      <c r="L269" s="32" t="s">
        <v>990</v>
      </c>
    </row>
    <row r="270" spans="1:13">
      <c r="A270" s="32" t="s">
        <v>7146</v>
      </c>
      <c r="B270" s="32" t="s">
        <v>991</v>
      </c>
      <c r="C270" s="32" t="s">
        <v>992</v>
      </c>
      <c r="D270" s="32" t="s">
        <v>91</v>
      </c>
      <c r="E270" s="32" t="s">
        <v>51</v>
      </c>
      <c r="G270" s="32" t="s">
        <v>277</v>
      </c>
      <c r="H270" s="32" t="s">
        <v>295</v>
      </c>
      <c r="I270" s="32">
        <v>30</v>
      </c>
      <c r="J270" s="32" t="s">
        <v>993</v>
      </c>
      <c r="K270" s="33">
        <v>2009</v>
      </c>
      <c r="L270" s="32" t="s">
        <v>994</v>
      </c>
    </row>
    <row r="271" spans="1:13">
      <c r="A271" s="32" t="s">
        <v>7147</v>
      </c>
      <c r="B271" s="32" t="s">
        <v>995</v>
      </c>
      <c r="C271" s="32" t="s">
        <v>996</v>
      </c>
      <c r="D271" s="32" t="s">
        <v>91</v>
      </c>
      <c r="E271" s="32" t="s">
        <v>66</v>
      </c>
      <c r="F271" s="32" t="s">
        <v>67</v>
      </c>
      <c r="G271" s="32" t="s">
        <v>276</v>
      </c>
      <c r="I271" s="32">
        <v>27</v>
      </c>
      <c r="J271" s="32" t="s">
        <v>511</v>
      </c>
      <c r="K271" s="33">
        <v>2009</v>
      </c>
      <c r="L271" s="32" t="s">
        <v>997</v>
      </c>
      <c r="M271" s="32" t="s">
        <v>67</v>
      </c>
    </row>
    <row r="272" spans="1:13">
      <c r="A272" s="32" t="s">
        <v>7148</v>
      </c>
      <c r="B272" s="32" t="s">
        <v>998</v>
      </c>
      <c r="C272" s="32" t="s">
        <v>999</v>
      </c>
      <c r="D272" s="32" t="s">
        <v>91</v>
      </c>
      <c r="E272" s="32" t="s">
        <v>51</v>
      </c>
      <c r="G272" s="32" t="s">
        <v>295</v>
      </c>
      <c r="H272" s="32" t="s">
        <v>92</v>
      </c>
      <c r="I272" s="32">
        <v>40</v>
      </c>
      <c r="J272" s="32" t="s">
        <v>245</v>
      </c>
      <c r="K272" s="33">
        <v>2009</v>
      </c>
      <c r="L272" s="32" t="s">
        <v>1000</v>
      </c>
    </row>
    <row r="273" spans="1:13">
      <c r="A273" s="32" t="s">
        <v>7149</v>
      </c>
      <c r="B273" s="32" t="s">
        <v>1001</v>
      </c>
      <c r="C273" s="32" t="s">
        <v>1002</v>
      </c>
      <c r="D273" s="32" t="s">
        <v>91</v>
      </c>
      <c r="E273" s="32" t="s">
        <v>62</v>
      </c>
      <c r="G273" s="32" t="s">
        <v>295</v>
      </c>
      <c r="H273" s="32" t="s">
        <v>92</v>
      </c>
      <c r="I273" s="32">
        <v>32</v>
      </c>
      <c r="J273" s="32" t="s">
        <v>375</v>
      </c>
      <c r="K273" s="33">
        <v>2009</v>
      </c>
      <c r="L273" s="32" t="s">
        <v>1003</v>
      </c>
    </row>
    <row r="274" spans="1:13">
      <c r="A274" s="32" t="s">
        <v>7150</v>
      </c>
      <c r="B274" s="32" t="s">
        <v>1004</v>
      </c>
      <c r="C274" s="32" t="s">
        <v>1005</v>
      </c>
      <c r="D274" s="32" t="s">
        <v>91</v>
      </c>
      <c r="E274" s="32" t="s">
        <v>66</v>
      </c>
      <c r="F274" s="32" t="s">
        <v>67</v>
      </c>
      <c r="G274" s="32" t="s">
        <v>276</v>
      </c>
      <c r="I274" s="32">
        <v>40</v>
      </c>
      <c r="J274" s="32" t="s">
        <v>1006</v>
      </c>
      <c r="K274" s="33">
        <v>2009</v>
      </c>
      <c r="L274" s="32" t="s">
        <v>1007</v>
      </c>
      <c r="M274" s="32" t="s">
        <v>67</v>
      </c>
    </row>
    <row r="275" spans="1:13">
      <c r="A275" s="32" t="s">
        <v>7151</v>
      </c>
      <c r="B275" s="32" t="s">
        <v>1008</v>
      </c>
      <c r="C275" s="32" t="s">
        <v>1009</v>
      </c>
      <c r="D275" s="32" t="s">
        <v>91</v>
      </c>
      <c r="E275" s="32" t="s">
        <v>66</v>
      </c>
      <c r="F275" s="32" t="s">
        <v>67</v>
      </c>
      <c r="G275" s="32" t="s">
        <v>276</v>
      </c>
      <c r="I275" s="32">
        <v>40</v>
      </c>
      <c r="J275" s="32" t="s">
        <v>1006</v>
      </c>
      <c r="K275" s="33">
        <v>2009</v>
      </c>
      <c r="L275" s="32" t="s">
        <v>1010</v>
      </c>
      <c r="M275" s="32" t="s">
        <v>67</v>
      </c>
    </row>
    <row r="276" spans="1:13">
      <c r="A276" s="32" t="s">
        <v>7152</v>
      </c>
      <c r="B276" s="32" t="s">
        <v>1011</v>
      </c>
      <c r="C276" s="32" t="s">
        <v>1012</v>
      </c>
      <c r="D276" s="32" t="s">
        <v>91</v>
      </c>
      <c r="E276" s="32" t="s">
        <v>49</v>
      </c>
      <c r="G276" s="32" t="s">
        <v>276</v>
      </c>
      <c r="I276" s="32">
        <v>12</v>
      </c>
      <c r="J276" s="32" t="s">
        <v>620</v>
      </c>
      <c r="K276" s="33">
        <v>2009</v>
      </c>
      <c r="L276" s="32" t="s">
        <v>1013</v>
      </c>
    </row>
    <row r="277" spans="1:13">
      <c r="A277" s="32" t="s">
        <v>7153</v>
      </c>
      <c r="B277" s="32" t="s">
        <v>1014</v>
      </c>
      <c r="C277" s="32" t="s">
        <v>1015</v>
      </c>
      <c r="D277" s="32" t="s">
        <v>91</v>
      </c>
      <c r="E277" s="32" t="s">
        <v>66</v>
      </c>
      <c r="F277" s="32" t="s">
        <v>67</v>
      </c>
      <c r="G277" s="32" t="s">
        <v>276</v>
      </c>
      <c r="I277" s="32">
        <v>23</v>
      </c>
      <c r="J277" s="32" t="s">
        <v>1016</v>
      </c>
      <c r="K277" s="33">
        <v>2009</v>
      </c>
      <c r="L277" s="32" t="s">
        <v>1017</v>
      </c>
      <c r="M277" s="32" t="s">
        <v>67</v>
      </c>
    </row>
    <row r="278" spans="1:13">
      <c r="A278" s="32" t="s">
        <v>7154</v>
      </c>
      <c r="B278" s="32" t="s">
        <v>1018</v>
      </c>
      <c r="C278" s="32" t="s">
        <v>1019</v>
      </c>
      <c r="D278" s="32" t="s">
        <v>91</v>
      </c>
      <c r="E278" s="32" t="s">
        <v>66</v>
      </c>
      <c r="F278" s="32" t="s">
        <v>67</v>
      </c>
      <c r="G278" s="32" t="s">
        <v>276</v>
      </c>
      <c r="I278" s="32">
        <v>27</v>
      </c>
      <c r="J278" s="32" t="s">
        <v>1016</v>
      </c>
      <c r="K278" s="33">
        <v>2009</v>
      </c>
      <c r="L278" s="32" t="s">
        <v>1020</v>
      </c>
      <c r="M278" s="32" t="s">
        <v>67</v>
      </c>
    </row>
    <row r="279" spans="1:13">
      <c r="A279" s="32" t="s">
        <v>7155</v>
      </c>
      <c r="B279" s="32" t="s">
        <v>1021</v>
      </c>
      <c r="C279" s="32" t="s">
        <v>1022</v>
      </c>
      <c r="D279" s="32" t="s">
        <v>91</v>
      </c>
      <c r="E279" s="32" t="s">
        <v>66</v>
      </c>
      <c r="F279" s="32" t="s">
        <v>67</v>
      </c>
      <c r="G279" s="32" t="s">
        <v>276</v>
      </c>
      <c r="I279" s="32">
        <v>29</v>
      </c>
      <c r="J279" s="32" t="s">
        <v>1016</v>
      </c>
      <c r="K279" s="33">
        <v>2009</v>
      </c>
      <c r="L279" s="32" t="s">
        <v>1023</v>
      </c>
      <c r="M279" s="32" t="s">
        <v>67</v>
      </c>
    </row>
    <row r="280" spans="1:13">
      <c r="A280" s="32" t="s">
        <v>7156</v>
      </c>
      <c r="B280" s="32" t="s">
        <v>1024</v>
      </c>
      <c r="C280" s="32" t="s">
        <v>1025</v>
      </c>
      <c r="D280" s="32" t="s">
        <v>91</v>
      </c>
      <c r="E280" s="32" t="s">
        <v>6</v>
      </c>
      <c r="F280" s="32" t="s">
        <v>68</v>
      </c>
      <c r="G280" s="32" t="s">
        <v>200</v>
      </c>
      <c r="H280" s="32" t="s">
        <v>92</v>
      </c>
      <c r="I280" s="32">
        <v>17</v>
      </c>
      <c r="J280" s="32" t="s">
        <v>1026</v>
      </c>
      <c r="K280" s="33">
        <v>2009</v>
      </c>
      <c r="L280" s="32" t="s">
        <v>1027</v>
      </c>
      <c r="M280" s="32" t="s">
        <v>68</v>
      </c>
    </row>
    <row r="281" spans="1:13">
      <c r="A281" s="32" t="s">
        <v>7157</v>
      </c>
      <c r="B281" s="32" t="s">
        <v>1028</v>
      </c>
      <c r="C281" s="32" t="s">
        <v>1029</v>
      </c>
      <c r="D281" s="32" t="s">
        <v>91</v>
      </c>
      <c r="E281" s="32" t="s">
        <v>48</v>
      </c>
      <c r="F281" s="32" t="s">
        <v>68</v>
      </c>
      <c r="G281" s="32" t="s">
        <v>220</v>
      </c>
      <c r="H281" s="32" t="s">
        <v>739</v>
      </c>
      <c r="I281" s="32">
        <v>12</v>
      </c>
      <c r="J281" s="32" t="s">
        <v>1030</v>
      </c>
      <c r="K281" s="33">
        <v>2009</v>
      </c>
      <c r="L281" s="32" t="s">
        <v>1031</v>
      </c>
      <c r="M281" s="32" t="s">
        <v>68</v>
      </c>
    </row>
    <row r="282" spans="1:13">
      <c r="A282" s="32" t="s">
        <v>7158</v>
      </c>
      <c r="B282" s="32" t="s">
        <v>1032</v>
      </c>
      <c r="C282" s="32" t="s">
        <v>1033</v>
      </c>
      <c r="D282" s="32" t="s">
        <v>91</v>
      </c>
      <c r="E282" s="32" t="s">
        <v>48</v>
      </c>
      <c r="F282" s="32" t="s">
        <v>68</v>
      </c>
      <c r="G282" s="32" t="s">
        <v>92</v>
      </c>
      <c r="I282" s="32">
        <v>17</v>
      </c>
      <c r="J282" s="32" t="s">
        <v>1034</v>
      </c>
      <c r="K282" s="33">
        <v>2009</v>
      </c>
      <c r="L282" s="32" t="s">
        <v>1035</v>
      </c>
      <c r="M282" s="32" t="s">
        <v>68</v>
      </c>
    </row>
    <row r="283" spans="1:13">
      <c r="A283" s="32" t="s">
        <v>7159</v>
      </c>
      <c r="B283" s="32" t="s">
        <v>1036</v>
      </c>
      <c r="C283" s="32" t="s">
        <v>1037</v>
      </c>
      <c r="D283" s="32" t="s">
        <v>91</v>
      </c>
      <c r="E283" s="32" t="s">
        <v>65</v>
      </c>
      <c r="F283" s="32" t="s">
        <v>68</v>
      </c>
      <c r="G283" s="32" t="s">
        <v>92</v>
      </c>
      <c r="I283" s="32">
        <v>11</v>
      </c>
      <c r="J283" s="32" t="s">
        <v>192</v>
      </c>
      <c r="K283" s="33">
        <v>2009</v>
      </c>
      <c r="L283" s="32" t="s">
        <v>1038</v>
      </c>
      <c r="M283" s="32" t="s">
        <v>68</v>
      </c>
    </row>
    <row r="284" spans="1:13">
      <c r="A284" s="32" t="s">
        <v>7160</v>
      </c>
      <c r="B284" s="32" t="s">
        <v>1039</v>
      </c>
      <c r="C284" s="32" t="s">
        <v>1040</v>
      </c>
      <c r="D284" s="32" t="s">
        <v>91</v>
      </c>
      <c r="E284" s="32" t="s">
        <v>58</v>
      </c>
      <c r="F284" s="32" t="s">
        <v>68</v>
      </c>
      <c r="G284" s="32" t="s">
        <v>230</v>
      </c>
      <c r="H284" s="32" t="s">
        <v>92</v>
      </c>
      <c r="I284" s="32">
        <v>13</v>
      </c>
      <c r="J284" s="32" t="s">
        <v>628</v>
      </c>
      <c r="K284" s="33">
        <v>2009</v>
      </c>
      <c r="L284" s="32" t="s">
        <v>1041</v>
      </c>
      <c r="M284" s="32" t="s">
        <v>68</v>
      </c>
    </row>
    <row r="285" spans="1:13">
      <c r="A285" s="32" t="s">
        <v>7161</v>
      </c>
      <c r="B285" s="32" t="s">
        <v>1042</v>
      </c>
      <c r="C285" s="32" t="s">
        <v>1043</v>
      </c>
      <c r="D285" s="32" t="s">
        <v>91</v>
      </c>
      <c r="E285" s="32" t="s">
        <v>47</v>
      </c>
      <c r="G285" s="32" t="s">
        <v>277</v>
      </c>
      <c r="I285" s="32">
        <v>37</v>
      </c>
      <c r="J285" s="32" t="s">
        <v>1044</v>
      </c>
      <c r="K285" s="33">
        <v>2008</v>
      </c>
      <c r="L285" s="32" t="s">
        <v>1045</v>
      </c>
    </row>
    <row r="286" spans="1:13">
      <c r="A286" s="32" t="s">
        <v>7162</v>
      </c>
      <c r="B286" s="32" t="s">
        <v>1046</v>
      </c>
      <c r="C286" s="32" t="s">
        <v>1047</v>
      </c>
      <c r="D286" s="32" t="s">
        <v>91</v>
      </c>
      <c r="E286" s="32" t="s">
        <v>47</v>
      </c>
      <c r="G286" s="32" t="s">
        <v>277</v>
      </c>
      <c r="I286" s="32">
        <v>53</v>
      </c>
      <c r="J286" s="32" t="s">
        <v>504</v>
      </c>
      <c r="K286" s="33">
        <v>2010</v>
      </c>
      <c r="L286" s="32" t="s">
        <v>1048</v>
      </c>
    </row>
    <row r="287" spans="1:13">
      <c r="A287" s="32" t="s">
        <v>7163</v>
      </c>
      <c r="B287" s="32" t="s">
        <v>1049</v>
      </c>
      <c r="C287" s="32" t="s">
        <v>1050</v>
      </c>
      <c r="D287" s="32" t="s">
        <v>91</v>
      </c>
      <c r="E287" s="32" t="s">
        <v>59</v>
      </c>
      <c r="G287" s="32" t="s">
        <v>92</v>
      </c>
      <c r="I287" s="32">
        <v>34</v>
      </c>
      <c r="J287" s="32" t="s">
        <v>465</v>
      </c>
      <c r="K287" s="33">
        <v>2010</v>
      </c>
      <c r="L287" s="32" t="s">
        <v>1051</v>
      </c>
    </row>
    <row r="288" spans="1:13">
      <c r="A288" s="32" t="s">
        <v>7164</v>
      </c>
      <c r="B288" s="32" t="s">
        <v>1052</v>
      </c>
      <c r="C288" s="32" t="s">
        <v>1053</v>
      </c>
      <c r="D288" s="32" t="s">
        <v>91</v>
      </c>
      <c r="E288" s="32" t="s">
        <v>18</v>
      </c>
      <c r="G288" s="32" t="s">
        <v>196</v>
      </c>
      <c r="H288" s="32" t="s">
        <v>200</v>
      </c>
      <c r="I288" s="32">
        <v>14</v>
      </c>
      <c r="J288" s="32" t="s">
        <v>1054</v>
      </c>
      <c r="K288" s="33">
        <v>2010</v>
      </c>
      <c r="L288" s="32" t="s">
        <v>1055</v>
      </c>
    </row>
    <row r="289" spans="1:13">
      <c r="A289" s="32" t="s">
        <v>7165</v>
      </c>
      <c r="B289" s="32" t="s">
        <v>1056</v>
      </c>
      <c r="C289" s="32" t="s">
        <v>1057</v>
      </c>
      <c r="D289" s="32" t="s">
        <v>91</v>
      </c>
      <c r="E289" s="32" t="s">
        <v>18</v>
      </c>
      <c r="G289" s="32" t="s">
        <v>196</v>
      </c>
      <c r="H289" s="32" t="s">
        <v>200</v>
      </c>
      <c r="I289" s="32">
        <v>14</v>
      </c>
      <c r="J289" s="32" t="s">
        <v>1054</v>
      </c>
      <c r="K289" s="33">
        <v>2010</v>
      </c>
      <c r="L289" s="32" t="s">
        <v>1058</v>
      </c>
    </row>
    <row r="290" spans="1:13">
      <c r="A290" s="32" t="s">
        <v>7166</v>
      </c>
      <c r="B290" s="32" t="s">
        <v>1059</v>
      </c>
      <c r="C290" s="32" t="s">
        <v>1060</v>
      </c>
      <c r="D290" s="32" t="s">
        <v>91</v>
      </c>
      <c r="E290" s="32" t="s">
        <v>48</v>
      </c>
      <c r="G290" s="32" t="s">
        <v>196</v>
      </c>
      <c r="H290" s="32" t="s">
        <v>200</v>
      </c>
      <c r="I290" s="32">
        <v>14</v>
      </c>
      <c r="J290" s="32" t="s">
        <v>1054</v>
      </c>
      <c r="K290" s="33">
        <v>2010</v>
      </c>
      <c r="L290" s="32" t="s">
        <v>1061</v>
      </c>
    </row>
    <row r="291" spans="1:13">
      <c r="A291" s="32" t="s">
        <v>7167</v>
      </c>
      <c r="B291" s="32" t="s">
        <v>1062</v>
      </c>
      <c r="C291" s="32" t="s">
        <v>1063</v>
      </c>
      <c r="D291" s="32" t="s">
        <v>91</v>
      </c>
      <c r="E291" s="32" t="s">
        <v>12</v>
      </c>
      <c r="G291" s="32" t="s">
        <v>776</v>
      </c>
      <c r="I291" s="32">
        <v>19</v>
      </c>
      <c r="J291" s="32" t="s">
        <v>819</v>
      </c>
      <c r="K291" s="33">
        <v>2010</v>
      </c>
      <c r="L291" s="32" t="s">
        <v>1064</v>
      </c>
    </row>
    <row r="292" spans="1:13">
      <c r="A292" s="32" t="s">
        <v>7168</v>
      </c>
      <c r="B292" s="32" t="s">
        <v>1065</v>
      </c>
      <c r="C292" s="32" t="s">
        <v>1066</v>
      </c>
      <c r="D292" s="32" t="s">
        <v>91</v>
      </c>
      <c r="E292" s="32" t="s">
        <v>47</v>
      </c>
      <c r="G292" s="32" t="s">
        <v>114</v>
      </c>
      <c r="I292" s="32">
        <v>120</v>
      </c>
      <c r="J292" s="32" t="s">
        <v>122</v>
      </c>
      <c r="K292" s="33">
        <v>2010</v>
      </c>
      <c r="L292" s="32" t="s">
        <v>1067</v>
      </c>
    </row>
    <row r="293" spans="1:13">
      <c r="A293" s="32" t="s">
        <v>7169</v>
      </c>
      <c r="B293" s="32" t="s">
        <v>1068</v>
      </c>
      <c r="C293" s="32" t="s">
        <v>1069</v>
      </c>
      <c r="D293" s="32" t="s">
        <v>91</v>
      </c>
      <c r="E293" s="32" t="s">
        <v>48</v>
      </c>
      <c r="G293" s="32" t="s">
        <v>114</v>
      </c>
      <c r="H293" s="32" t="s">
        <v>115</v>
      </c>
      <c r="I293" s="32">
        <v>28</v>
      </c>
      <c r="J293" s="32" t="s">
        <v>375</v>
      </c>
      <c r="K293" s="33">
        <v>2010</v>
      </c>
      <c r="L293" s="32" t="s">
        <v>1070</v>
      </c>
    </row>
    <row r="294" spans="1:13">
      <c r="A294" s="32" t="s">
        <v>7170</v>
      </c>
      <c r="B294" s="32" t="s">
        <v>1071</v>
      </c>
      <c r="C294" s="32" t="s">
        <v>1072</v>
      </c>
      <c r="D294" s="32" t="s">
        <v>91</v>
      </c>
      <c r="E294" s="32" t="s">
        <v>48</v>
      </c>
      <c r="G294" s="32" t="s">
        <v>114</v>
      </c>
      <c r="H294" s="32" t="s">
        <v>115</v>
      </c>
      <c r="I294" s="32">
        <v>24</v>
      </c>
      <c r="J294" s="32" t="s">
        <v>375</v>
      </c>
      <c r="K294" s="33">
        <v>2010</v>
      </c>
      <c r="L294" s="32" t="s">
        <v>1073</v>
      </c>
    </row>
    <row r="295" spans="1:13">
      <c r="A295" s="32" t="s">
        <v>7171</v>
      </c>
      <c r="B295" s="32" t="s">
        <v>1074</v>
      </c>
      <c r="C295" s="32" t="s">
        <v>1075</v>
      </c>
      <c r="D295" s="32" t="s">
        <v>91</v>
      </c>
      <c r="E295" s="32" t="s">
        <v>48</v>
      </c>
      <c r="G295" s="32" t="s">
        <v>114</v>
      </c>
      <c r="H295" s="32" t="s">
        <v>115</v>
      </c>
      <c r="I295" s="32">
        <v>24</v>
      </c>
      <c r="J295" s="32" t="s">
        <v>375</v>
      </c>
      <c r="K295" s="33">
        <v>2010</v>
      </c>
      <c r="L295" s="32" t="s">
        <v>1076</v>
      </c>
    </row>
    <row r="296" spans="1:13">
      <c r="A296" s="32" t="s">
        <v>7172</v>
      </c>
      <c r="B296" s="32" t="s">
        <v>1077</v>
      </c>
      <c r="C296" s="32" t="s">
        <v>1078</v>
      </c>
      <c r="D296" s="32" t="s">
        <v>91</v>
      </c>
      <c r="E296" s="32" t="s">
        <v>48</v>
      </c>
      <c r="G296" s="32" t="s">
        <v>114</v>
      </c>
      <c r="H296" s="32" t="s">
        <v>115</v>
      </c>
      <c r="I296" s="32">
        <v>24</v>
      </c>
      <c r="J296" s="32" t="s">
        <v>375</v>
      </c>
      <c r="K296" s="33">
        <v>2010</v>
      </c>
      <c r="L296" s="32" t="s">
        <v>1079</v>
      </c>
    </row>
    <row r="297" spans="1:13">
      <c r="A297" s="32" t="s">
        <v>7173</v>
      </c>
      <c r="B297" s="32" t="s">
        <v>1080</v>
      </c>
      <c r="C297" s="32" t="s">
        <v>1081</v>
      </c>
      <c r="D297" s="32" t="s">
        <v>91</v>
      </c>
      <c r="E297" s="32" t="s">
        <v>48</v>
      </c>
      <c r="G297" s="32" t="s">
        <v>114</v>
      </c>
      <c r="H297" s="32" t="s">
        <v>115</v>
      </c>
      <c r="I297" s="32">
        <v>24</v>
      </c>
      <c r="J297" s="32" t="s">
        <v>375</v>
      </c>
      <c r="K297" s="33">
        <v>2010</v>
      </c>
      <c r="L297" s="32" t="s">
        <v>1082</v>
      </c>
    </row>
    <row r="298" spans="1:13">
      <c r="A298" s="32" t="s">
        <v>7174</v>
      </c>
      <c r="B298" s="32" t="s">
        <v>1083</v>
      </c>
      <c r="C298" s="32" t="s">
        <v>1084</v>
      </c>
      <c r="D298" s="32" t="s">
        <v>91</v>
      </c>
      <c r="E298" s="32" t="s">
        <v>48</v>
      </c>
      <c r="G298" s="32" t="s">
        <v>114</v>
      </c>
      <c r="H298" s="32" t="s">
        <v>115</v>
      </c>
      <c r="I298" s="32">
        <v>24</v>
      </c>
      <c r="J298" s="32" t="s">
        <v>375</v>
      </c>
      <c r="K298" s="33">
        <v>2010</v>
      </c>
      <c r="L298" s="32" t="s">
        <v>1085</v>
      </c>
    </row>
    <row r="299" spans="1:13">
      <c r="A299" s="32" t="s">
        <v>7175</v>
      </c>
      <c r="B299" s="32" t="s">
        <v>1086</v>
      </c>
      <c r="C299" s="32" t="s">
        <v>1087</v>
      </c>
      <c r="D299" s="32" t="s">
        <v>91</v>
      </c>
      <c r="E299" s="32" t="s">
        <v>49</v>
      </c>
      <c r="G299" s="32" t="s">
        <v>276</v>
      </c>
      <c r="H299" s="32" t="s">
        <v>277</v>
      </c>
      <c r="I299" s="32">
        <v>13</v>
      </c>
      <c r="J299" s="32" t="s">
        <v>285</v>
      </c>
      <c r="K299" s="33">
        <v>2010</v>
      </c>
      <c r="L299" s="32" t="s">
        <v>1088</v>
      </c>
    </row>
    <row r="300" spans="1:13">
      <c r="A300" s="32" t="s">
        <v>7176</v>
      </c>
      <c r="B300" s="32" t="s">
        <v>1089</v>
      </c>
      <c r="C300" s="32" t="s">
        <v>1090</v>
      </c>
      <c r="D300" s="32" t="s">
        <v>91</v>
      </c>
      <c r="E300" s="32" t="s">
        <v>49</v>
      </c>
      <c r="G300" s="32" t="s">
        <v>121</v>
      </c>
      <c r="I300" s="32">
        <v>18</v>
      </c>
      <c r="J300" s="32" t="s">
        <v>419</v>
      </c>
      <c r="K300" s="33">
        <v>2010</v>
      </c>
      <c r="L300" s="32" t="s">
        <v>1091</v>
      </c>
    </row>
    <row r="301" spans="1:13">
      <c r="A301" s="32" t="s">
        <v>7177</v>
      </c>
      <c r="B301" s="32" t="s">
        <v>1092</v>
      </c>
      <c r="C301" s="32" t="s">
        <v>1093</v>
      </c>
      <c r="D301" s="32" t="s">
        <v>91</v>
      </c>
      <c r="E301" s="32" t="s">
        <v>48</v>
      </c>
      <c r="F301" s="32" t="s">
        <v>59</v>
      </c>
      <c r="G301" s="32" t="s">
        <v>277</v>
      </c>
      <c r="I301" s="32">
        <v>71</v>
      </c>
      <c r="J301" s="32" t="s">
        <v>285</v>
      </c>
      <c r="K301" s="33">
        <v>2010</v>
      </c>
      <c r="L301" s="32" t="s">
        <v>1094</v>
      </c>
      <c r="M301" s="32" t="s">
        <v>59</v>
      </c>
    </row>
    <row r="302" spans="1:13">
      <c r="A302" s="32" t="s">
        <v>7178</v>
      </c>
      <c r="B302" s="32" t="s">
        <v>1095</v>
      </c>
      <c r="C302" s="32" t="s">
        <v>1096</v>
      </c>
      <c r="D302" s="32" t="s">
        <v>91</v>
      </c>
      <c r="E302" s="32" t="s">
        <v>57</v>
      </c>
      <c r="G302" s="32" t="s">
        <v>92</v>
      </c>
      <c r="I302" s="32">
        <v>39</v>
      </c>
      <c r="J302" s="32" t="s">
        <v>1097</v>
      </c>
      <c r="K302" s="33">
        <v>2010</v>
      </c>
      <c r="L302" s="32" t="s">
        <v>1098</v>
      </c>
      <c r="M302" s="32" t="s">
        <v>1099</v>
      </c>
    </row>
    <row r="303" spans="1:13">
      <c r="A303" s="32" t="s">
        <v>7179</v>
      </c>
      <c r="B303" s="32" t="s">
        <v>1100</v>
      </c>
      <c r="C303" s="32" t="s">
        <v>1101</v>
      </c>
      <c r="D303" s="32" t="s">
        <v>91</v>
      </c>
      <c r="E303" s="32" t="s">
        <v>66</v>
      </c>
      <c r="F303" s="32" t="s">
        <v>67</v>
      </c>
      <c r="G303" s="32" t="s">
        <v>92</v>
      </c>
      <c r="I303" s="32">
        <v>16</v>
      </c>
      <c r="J303" s="32" t="s">
        <v>1102</v>
      </c>
      <c r="K303" s="33">
        <v>2010</v>
      </c>
      <c r="L303" s="32" t="s">
        <v>1103</v>
      </c>
      <c r="M303" s="32" t="s">
        <v>67</v>
      </c>
    </row>
    <row r="304" spans="1:13">
      <c r="A304" s="32" t="s">
        <v>7180</v>
      </c>
      <c r="B304" s="32" t="s">
        <v>1104</v>
      </c>
      <c r="C304" s="32" t="s">
        <v>1105</v>
      </c>
      <c r="D304" s="32" t="s">
        <v>91</v>
      </c>
      <c r="E304" s="32" t="s">
        <v>55</v>
      </c>
      <c r="G304" s="32" t="s">
        <v>92</v>
      </c>
      <c r="I304" s="32">
        <v>25</v>
      </c>
      <c r="J304" s="32" t="s">
        <v>1106</v>
      </c>
      <c r="K304" s="33">
        <v>2010</v>
      </c>
      <c r="L304" s="32" t="s">
        <v>1107</v>
      </c>
    </row>
    <row r="305" spans="1:13">
      <c r="A305" s="32" t="s">
        <v>7181</v>
      </c>
      <c r="B305" s="32" t="s">
        <v>1108</v>
      </c>
      <c r="C305" s="32" t="s">
        <v>1109</v>
      </c>
      <c r="D305" s="32" t="s">
        <v>91</v>
      </c>
      <c r="E305" s="32" t="s">
        <v>55</v>
      </c>
      <c r="G305" s="32" t="s">
        <v>92</v>
      </c>
      <c r="I305" s="32">
        <v>27</v>
      </c>
      <c r="J305" s="32" t="s">
        <v>1106</v>
      </c>
      <c r="K305" s="33">
        <v>2010</v>
      </c>
      <c r="L305" s="32" t="s">
        <v>1110</v>
      </c>
    </row>
    <row r="306" spans="1:13">
      <c r="A306" s="32" t="s">
        <v>7182</v>
      </c>
      <c r="B306" s="32" t="s">
        <v>1111</v>
      </c>
      <c r="C306" s="32" t="s">
        <v>1112</v>
      </c>
      <c r="D306" s="32" t="s">
        <v>91</v>
      </c>
      <c r="E306" s="32" t="s">
        <v>55</v>
      </c>
      <c r="G306" s="32" t="s">
        <v>92</v>
      </c>
      <c r="I306" s="32">
        <v>25</v>
      </c>
      <c r="J306" s="32" t="s">
        <v>1106</v>
      </c>
      <c r="K306" s="33">
        <v>2010</v>
      </c>
      <c r="L306" s="32" t="s">
        <v>1113</v>
      </c>
    </row>
    <row r="307" spans="1:13">
      <c r="A307" s="32" t="s">
        <v>7183</v>
      </c>
      <c r="B307" s="32" t="s">
        <v>1114</v>
      </c>
      <c r="C307" s="32" t="s">
        <v>1115</v>
      </c>
      <c r="D307" s="32" t="s">
        <v>91</v>
      </c>
      <c r="E307" s="32" t="s">
        <v>55</v>
      </c>
      <c r="G307" s="32" t="s">
        <v>92</v>
      </c>
      <c r="I307" s="32">
        <v>26</v>
      </c>
      <c r="J307" s="32" t="s">
        <v>1106</v>
      </c>
      <c r="K307" s="33">
        <v>2010</v>
      </c>
      <c r="L307" s="32" t="s">
        <v>1116</v>
      </c>
    </row>
    <row r="308" spans="1:13">
      <c r="A308" s="32" t="s">
        <v>7184</v>
      </c>
      <c r="B308" s="32" t="s">
        <v>1117</v>
      </c>
      <c r="C308" s="32" t="s">
        <v>1118</v>
      </c>
      <c r="D308" s="32" t="s">
        <v>91</v>
      </c>
      <c r="E308" s="32" t="s">
        <v>48</v>
      </c>
      <c r="F308" s="32" t="s">
        <v>59</v>
      </c>
      <c r="G308" s="32" t="s">
        <v>121</v>
      </c>
      <c r="H308" s="32" t="s">
        <v>114</v>
      </c>
      <c r="I308" s="32">
        <v>29</v>
      </c>
      <c r="J308" s="32" t="s">
        <v>819</v>
      </c>
      <c r="K308" s="33">
        <v>2010</v>
      </c>
      <c r="L308" s="32" t="s">
        <v>1119</v>
      </c>
      <c r="M308" s="32" t="s">
        <v>59</v>
      </c>
    </row>
    <row r="309" spans="1:13">
      <c r="A309" s="32" t="s">
        <v>7185</v>
      </c>
      <c r="B309" s="32" t="s">
        <v>1120</v>
      </c>
      <c r="C309" s="32" t="s">
        <v>1121</v>
      </c>
      <c r="D309" s="32" t="s">
        <v>91</v>
      </c>
      <c r="E309" s="32" t="s">
        <v>48</v>
      </c>
      <c r="F309" s="32" t="s">
        <v>59</v>
      </c>
      <c r="G309" s="32" t="s">
        <v>121</v>
      </c>
      <c r="H309" s="32" t="s">
        <v>114</v>
      </c>
      <c r="I309" s="32">
        <v>25</v>
      </c>
      <c r="J309" s="32" t="s">
        <v>819</v>
      </c>
      <c r="K309" s="33">
        <v>2010</v>
      </c>
      <c r="L309" s="32" t="s">
        <v>1122</v>
      </c>
      <c r="M309" s="32" t="s">
        <v>59</v>
      </c>
    </row>
    <row r="310" spans="1:13">
      <c r="A310" s="32" t="s">
        <v>7186</v>
      </c>
      <c r="B310" s="32" t="s">
        <v>1123</v>
      </c>
      <c r="C310" s="32" t="s">
        <v>1124</v>
      </c>
      <c r="D310" s="32" t="s">
        <v>91</v>
      </c>
      <c r="E310" s="32" t="s">
        <v>35</v>
      </c>
      <c r="G310" s="32" t="s">
        <v>795</v>
      </c>
      <c r="I310" s="32">
        <v>28</v>
      </c>
      <c r="J310" s="32" t="s">
        <v>245</v>
      </c>
      <c r="K310" s="33">
        <v>2010</v>
      </c>
      <c r="L310" s="32" t="s">
        <v>1125</v>
      </c>
    </row>
    <row r="311" spans="1:13">
      <c r="A311" s="32" t="s">
        <v>7187</v>
      </c>
      <c r="B311" s="32" t="s">
        <v>1126</v>
      </c>
      <c r="C311" s="32" t="s">
        <v>1127</v>
      </c>
      <c r="D311" s="32" t="s">
        <v>91</v>
      </c>
      <c r="E311" s="32" t="s">
        <v>24</v>
      </c>
      <c r="G311" s="32" t="s">
        <v>739</v>
      </c>
      <c r="I311" s="32">
        <v>32</v>
      </c>
      <c r="J311" s="32" t="s">
        <v>245</v>
      </c>
      <c r="K311" s="33">
        <v>2010</v>
      </c>
      <c r="L311" s="32" t="s">
        <v>1128</v>
      </c>
    </row>
    <row r="312" spans="1:13">
      <c r="A312" s="32" t="s">
        <v>7188</v>
      </c>
      <c r="B312" s="32" t="s">
        <v>1129</v>
      </c>
      <c r="C312" s="32" t="s">
        <v>1130</v>
      </c>
      <c r="D312" s="32" t="s">
        <v>91</v>
      </c>
      <c r="E312" s="32" t="s">
        <v>35</v>
      </c>
      <c r="G312" s="32" t="s">
        <v>739</v>
      </c>
      <c r="I312" s="32">
        <v>28</v>
      </c>
      <c r="J312" s="32" t="s">
        <v>245</v>
      </c>
      <c r="K312" s="33">
        <v>2010</v>
      </c>
      <c r="L312" s="32" t="s">
        <v>1131</v>
      </c>
    </row>
    <row r="313" spans="1:13">
      <c r="A313" s="32" t="s">
        <v>7189</v>
      </c>
      <c r="B313" s="32" t="s">
        <v>1132</v>
      </c>
      <c r="C313" s="32" t="s">
        <v>1133</v>
      </c>
      <c r="D313" s="32" t="s">
        <v>91</v>
      </c>
      <c r="E313" s="32" t="s">
        <v>24</v>
      </c>
      <c r="G313" s="32" t="s">
        <v>776</v>
      </c>
      <c r="I313" s="32">
        <v>24</v>
      </c>
      <c r="J313" s="32" t="s">
        <v>245</v>
      </c>
      <c r="K313" s="33">
        <v>2010</v>
      </c>
      <c r="L313" s="32" t="s">
        <v>1134</v>
      </c>
    </row>
    <row r="314" spans="1:13">
      <c r="A314" s="32" t="s">
        <v>7190</v>
      </c>
      <c r="B314" s="32" t="s">
        <v>1135</v>
      </c>
      <c r="C314" s="32" t="s">
        <v>1136</v>
      </c>
      <c r="D314" s="32" t="s">
        <v>91</v>
      </c>
      <c r="E314" s="32" t="s">
        <v>35</v>
      </c>
      <c r="G314" s="32" t="s">
        <v>776</v>
      </c>
      <c r="I314" s="32">
        <v>20</v>
      </c>
      <c r="J314" s="32" t="s">
        <v>245</v>
      </c>
      <c r="K314" s="33">
        <v>2010</v>
      </c>
      <c r="L314" s="32" t="s">
        <v>1137</v>
      </c>
    </row>
    <row r="315" spans="1:13">
      <c r="A315" s="32" t="s">
        <v>7191</v>
      </c>
      <c r="B315" s="32" t="s">
        <v>1138</v>
      </c>
      <c r="C315" s="32" t="s">
        <v>1139</v>
      </c>
      <c r="D315" s="32" t="s">
        <v>91</v>
      </c>
      <c r="E315" s="32" t="s">
        <v>47</v>
      </c>
      <c r="G315" s="32" t="s">
        <v>431</v>
      </c>
      <c r="I315" s="32">
        <v>60</v>
      </c>
      <c r="J315" s="32" t="s">
        <v>819</v>
      </c>
      <c r="K315" s="33">
        <v>2010</v>
      </c>
      <c r="L315" s="32" t="s">
        <v>1140</v>
      </c>
    </row>
    <row r="316" spans="1:13">
      <c r="A316" s="32" t="s">
        <v>7192</v>
      </c>
      <c r="B316" s="32" t="s">
        <v>1141</v>
      </c>
      <c r="C316" s="32" t="s">
        <v>1142</v>
      </c>
      <c r="D316" s="32" t="s">
        <v>91</v>
      </c>
      <c r="E316" s="32" t="s">
        <v>47</v>
      </c>
      <c r="G316" s="32" t="s">
        <v>339</v>
      </c>
      <c r="I316" s="32">
        <v>60</v>
      </c>
      <c r="J316" s="32" t="s">
        <v>819</v>
      </c>
      <c r="K316" s="33">
        <v>2010</v>
      </c>
      <c r="L316" s="32" t="s">
        <v>1143</v>
      </c>
    </row>
    <row r="317" spans="1:13">
      <c r="A317" s="32" t="s">
        <v>7193</v>
      </c>
      <c r="B317" s="32" t="s">
        <v>1144</v>
      </c>
      <c r="C317" s="32" t="s">
        <v>1145</v>
      </c>
      <c r="D317" s="32" t="s">
        <v>91</v>
      </c>
      <c r="E317" s="32" t="s">
        <v>47</v>
      </c>
      <c r="G317" s="32" t="s">
        <v>121</v>
      </c>
      <c r="I317" s="32">
        <v>60</v>
      </c>
      <c r="J317" s="32" t="s">
        <v>819</v>
      </c>
      <c r="K317" s="33">
        <v>2010</v>
      </c>
      <c r="L317" s="32" t="s">
        <v>1146</v>
      </c>
    </row>
    <row r="318" spans="1:13">
      <c r="A318" s="32" t="s">
        <v>7194</v>
      </c>
      <c r="B318" s="32" t="s">
        <v>1147</v>
      </c>
      <c r="C318" s="32" t="s">
        <v>1148</v>
      </c>
      <c r="D318" s="32" t="s">
        <v>91</v>
      </c>
      <c r="E318" s="32" t="s">
        <v>49</v>
      </c>
      <c r="G318" s="32" t="s">
        <v>339</v>
      </c>
      <c r="H318" s="32" t="s">
        <v>121</v>
      </c>
      <c r="I318" s="32">
        <v>14</v>
      </c>
      <c r="J318" s="32" t="s">
        <v>245</v>
      </c>
      <c r="K318" s="33">
        <v>2010</v>
      </c>
      <c r="L318" s="32" t="s">
        <v>1149</v>
      </c>
    </row>
    <row r="319" spans="1:13">
      <c r="A319" s="32" t="s">
        <v>7195</v>
      </c>
      <c r="B319" s="32" t="s">
        <v>1150</v>
      </c>
      <c r="C319" s="32" t="s">
        <v>1151</v>
      </c>
      <c r="D319" s="32" t="s">
        <v>91</v>
      </c>
      <c r="E319" s="32" t="s">
        <v>54</v>
      </c>
      <c r="G319" s="32" t="s">
        <v>230</v>
      </c>
      <c r="I319" s="32">
        <v>20</v>
      </c>
      <c r="J319" s="32" t="s">
        <v>819</v>
      </c>
      <c r="K319" s="33">
        <v>2010</v>
      </c>
      <c r="L319" s="32" t="s">
        <v>1152</v>
      </c>
    </row>
    <row r="320" spans="1:13">
      <c r="A320" s="32" t="s">
        <v>7196</v>
      </c>
      <c r="B320" s="32" t="s">
        <v>1153</v>
      </c>
      <c r="C320" s="32" t="s">
        <v>1154</v>
      </c>
      <c r="D320" s="32" t="s">
        <v>91</v>
      </c>
      <c r="E320" s="32" t="s">
        <v>54</v>
      </c>
      <c r="G320" s="32" t="s">
        <v>230</v>
      </c>
      <c r="I320" s="32">
        <v>20</v>
      </c>
      <c r="J320" s="32" t="s">
        <v>819</v>
      </c>
      <c r="K320" s="33">
        <v>2010</v>
      </c>
      <c r="L320" s="32" t="s">
        <v>1155</v>
      </c>
    </row>
    <row r="321" spans="1:13">
      <c r="A321" s="32" t="s">
        <v>7197</v>
      </c>
      <c r="B321" s="32" t="s">
        <v>1156</v>
      </c>
      <c r="C321" s="32" t="s">
        <v>1157</v>
      </c>
      <c r="D321" s="32" t="s">
        <v>91</v>
      </c>
      <c r="E321" s="32" t="s">
        <v>62</v>
      </c>
      <c r="F321" s="32" t="s">
        <v>67</v>
      </c>
      <c r="G321" s="32" t="s">
        <v>277</v>
      </c>
      <c r="I321" s="32">
        <v>90</v>
      </c>
      <c r="J321" s="32" t="s">
        <v>245</v>
      </c>
      <c r="K321" s="33">
        <v>2010</v>
      </c>
      <c r="L321" s="32" t="s">
        <v>1158</v>
      </c>
      <c r="M321" s="32" t="s">
        <v>67</v>
      </c>
    </row>
    <row r="322" spans="1:13">
      <c r="A322" s="32" t="s">
        <v>7198</v>
      </c>
      <c r="B322" s="32" t="s">
        <v>1159</v>
      </c>
      <c r="C322" s="32" t="s">
        <v>1160</v>
      </c>
      <c r="D322" s="32" t="s">
        <v>91</v>
      </c>
      <c r="E322" s="32" t="s">
        <v>66</v>
      </c>
      <c r="F322" s="32" t="s">
        <v>67</v>
      </c>
      <c r="G322" s="32" t="s">
        <v>276</v>
      </c>
      <c r="H322" s="32" t="s">
        <v>277</v>
      </c>
      <c r="I322" s="32">
        <v>38</v>
      </c>
      <c r="J322" s="32" t="s">
        <v>245</v>
      </c>
      <c r="K322" s="33">
        <v>2010</v>
      </c>
      <c r="L322" s="32" t="s">
        <v>1161</v>
      </c>
      <c r="M322" s="32" t="s">
        <v>67</v>
      </c>
    </row>
    <row r="323" spans="1:13">
      <c r="A323" s="32" t="s">
        <v>7199</v>
      </c>
      <c r="B323" s="32" t="s">
        <v>1162</v>
      </c>
      <c r="C323" s="32" t="s">
        <v>1163</v>
      </c>
      <c r="D323" s="32" t="s">
        <v>91</v>
      </c>
      <c r="E323" s="32" t="s">
        <v>66</v>
      </c>
      <c r="F323" s="32" t="s">
        <v>67</v>
      </c>
      <c r="G323" s="32" t="s">
        <v>276</v>
      </c>
      <c r="H323" s="32" t="s">
        <v>277</v>
      </c>
      <c r="I323" s="32">
        <v>30</v>
      </c>
      <c r="J323" s="32" t="s">
        <v>1164</v>
      </c>
      <c r="K323" s="33">
        <v>2010</v>
      </c>
      <c r="L323" s="32" t="s">
        <v>1165</v>
      </c>
      <c r="M323" s="32" t="s">
        <v>67</v>
      </c>
    </row>
    <row r="324" spans="1:13">
      <c r="A324" s="32" t="s">
        <v>7200</v>
      </c>
      <c r="B324" s="32" t="s">
        <v>1166</v>
      </c>
      <c r="C324" s="32" t="s">
        <v>1167</v>
      </c>
      <c r="D324" s="32" t="s">
        <v>91</v>
      </c>
      <c r="E324" s="32" t="s">
        <v>66</v>
      </c>
      <c r="F324" s="32" t="s">
        <v>67</v>
      </c>
      <c r="G324" s="32" t="s">
        <v>276</v>
      </c>
      <c r="H324" s="32" t="s">
        <v>277</v>
      </c>
      <c r="I324" s="32">
        <v>30</v>
      </c>
      <c r="J324" s="32" t="s">
        <v>1164</v>
      </c>
      <c r="K324" s="33">
        <v>2010</v>
      </c>
      <c r="L324" s="32" t="s">
        <v>1168</v>
      </c>
      <c r="M324" s="32" t="s">
        <v>67</v>
      </c>
    </row>
    <row r="325" spans="1:13">
      <c r="A325" s="32" t="s">
        <v>7201</v>
      </c>
      <c r="B325" s="32" t="s">
        <v>1169</v>
      </c>
      <c r="C325" s="32" t="s">
        <v>1170</v>
      </c>
      <c r="D325" s="32" t="s">
        <v>91</v>
      </c>
      <c r="E325" s="32" t="s">
        <v>66</v>
      </c>
      <c r="F325" s="32" t="s">
        <v>67</v>
      </c>
      <c r="G325" s="32" t="s">
        <v>276</v>
      </c>
      <c r="H325" s="32" t="s">
        <v>277</v>
      </c>
      <c r="I325" s="32">
        <v>30</v>
      </c>
      <c r="J325" s="32" t="s">
        <v>1164</v>
      </c>
      <c r="K325" s="33">
        <v>2010</v>
      </c>
      <c r="L325" s="32" t="s">
        <v>1171</v>
      </c>
      <c r="M325" s="32" t="s">
        <v>67</v>
      </c>
    </row>
    <row r="326" spans="1:13">
      <c r="A326" s="32" t="s">
        <v>7202</v>
      </c>
      <c r="B326" s="32" t="s">
        <v>1172</v>
      </c>
      <c r="C326" s="32" t="s">
        <v>1173</v>
      </c>
      <c r="D326" s="32" t="s">
        <v>91</v>
      </c>
      <c r="E326" s="32" t="s">
        <v>66</v>
      </c>
      <c r="F326" s="32" t="s">
        <v>67</v>
      </c>
      <c r="G326" s="32" t="s">
        <v>276</v>
      </c>
      <c r="H326" s="32" t="s">
        <v>277</v>
      </c>
      <c r="I326" s="32">
        <v>62</v>
      </c>
      <c r="J326" s="32" t="s">
        <v>1174</v>
      </c>
      <c r="K326" s="33">
        <v>2010</v>
      </c>
      <c r="L326" s="32" t="s">
        <v>1175</v>
      </c>
      <c r="M326" s="32" t="s">
        <v>67</v>
      </c>
    </row>
    <row r="327" spans="1:13">
      <c r="A327" s="32" t="s">
        <v>7203</v>
      </c>
      <c r="B327" s="32" t="s">
        <v>1176</v>
      </c>
      <c r="C327" s="32" t="s">
        <v>1177</v>
      </c>
      <c r="D327" s="32" t="s">
        <v>91</v>
      </c>
      <c r="E327" s="32" t="s">
        <v>66</v>
      </c>
      <c r="F327" s="32" t="s">
        <v>67</v>
      </c>
      <c r="G327" s="32" t="s">
        <v>276</v>
      </c>
      <c r="H327" s="32" t="s">
        <v>277</v>
      </c>
      <c r="I327" s="32">
        <v>48</v>
      </c>
      <c r="J327" s="32" t="s">
        <v>1164</v>
      </c>
      <c r="K327" s="33">
        <v>2010</v>
      </c>
      <c r="L327" s="32" t="s">
        <v>1178</v>
      </c>
      <c r="M327" s="32" t="s">
        <v>67</v>
      </c>
    </row>
    <row r="328" spans="1:13">
      <c r="A328" s="32" t="s">
        <v>7204</v>
      </c>
      <c r="B328" s="32" t="s">
        <v>1179</v>
      </c>
      <c r="C328" s="32" t="s">
        <v>1180</v>
      </c>
      <c r="D328" s="32" t="s">
        <v>91</v>
      </c>
      <c r="E328" s="32" t="s">
        <v>52</v>
      </c>
      <c r="G328" s="32" t="s">
        <v>230</v>
      </c>
      <c r="I328" s="32">
        <v>16</v>
      </c>
      <c r="J328" s="32" t="s">
        <v>245</v>
      </c>
      <c r="K328" s="33">
        <v>2010</v>
      </c>
      <c r="L328" s="32" t="s">
        <v>1181</v>
      </c>
    </row>
    <row r="329" spans="1:13">
      <c r="A329" s="32" t="s">
        <v>7205</v>
      </c>
      <c r="B329" s="32" t="s">
        <v>1182</v>
      </c>
      <c r="C329" s="32" t="s">
        <v>1183</v>
      </c>
      <c r="D329" s="32" t="s">
        <v>91</v>
      </c>
      <c r="E329" s="32" t="s">
        <v>63</v>
      </c>
      <c r="G329" s="32" t="s">
        <v>92</v>
      </c>
      <c r="I329" s="32">
        <v>35</v>
      </c>
      <c r="J329" s="32" t="s">
        <v>1106</v>
      </c>
      <c r="K329" s="33">
        <v>2010</v>
      </c>
      <c r="L329" s="32" t="s">
        <v>1184</v>
      </c>
    </row>
    <row r="330" spans="1:13">
      <c r="A330" s="32" t="s">
        <v>7206</v>
      </c>
      <c r="B330" s="32" t="s">
        <v>1185</v>
      </c>
      <c r="C330" s="32" t="s">
        <v>1186</v>
      </c>
      <c r="D330" s="32" t="s">
        <v>91</v>
      </c>
      <c r="E330" s="32" t="s">
        <v>52</v>
      </c>
      <c r="G330" s="32" t="s">
        <v>92</v>
      </c>
      <c r="I330" s="32">
        <v>27</v>
      </c>
      <c r="J330" s="32" t="s">
        <v>245</v>
      </c>
      <c r="K330" s="33">
        <v>2010</v>
      </c>
      <c r="L330" s="32" t="s">
        <v>1187</v>
      </c>
    </row>
    <row r="331" spans="1:13">
      <c r="A331" s="32" t="s">
        <v>7207</v>
      </c>
      <c r="B331" s="32" t="s">
        <v>1188</v>
      </c>
      <c r="C331" s="32" t="s">
        <v>1189</v>
      </c>
      <c r="D331" s="32" t="s">
        <v>91</v>
      </c>
      <c r="E331" s="32" t="s">
        <v>63</v>
      </c>
      <c r="G331" s="32" t="s">
        <v>92</v>
      </c>
      <c r="I331" s="32">
        <v>24</v>
      </c>
      <c r="J331" s="32" t="s">
        <v>245</v>
      </c>
      <c r="K331" s="33">
        <v>2010</v>
      </c>
      <c r="L331" s="32" t="s">
        <v>1190</v>
      </c>
    </row>
    <row r="332" spans="1:13">
      <c r="A332" s="32" t="s">
        <v>7208</v>
      </c>
      <c r="B332" s="32" t="s">
        <v>1191</v>
      </c>
      <c r="C332" s="32" t="s">
        <v>1192</v>
      </c>
      <c r="D332" s="32" t="s">
        <v>91</v>
      </c>
      <c r="E332" s="32" t="s">
        <v>53</v>
      </c>
      <c r="G332" s="32" t="s">
        <v>92</v>
      </c>
      <c r="I332" s="32">
        <v>24</v>
      </c>
      <c r="J332" s="32" t="s">
        <v>245</v>
      </c>
      <c r="K332" s="33">
        <v>2010</v>
      </c>
      <c r="L332" s="32" t="s">
        <v>1193</v>
      </c>
    </row>
    <row r="333" spans="1:13">
      <c r="A333" s="32" t="s">
        <v>7209</v>
      </c>
      <c r="B333" s="32" t="s">
        <v>1194</v>
      </c>
      <c r="C333" s="32" t="s">
        <v>1195</v>
      </c>
      <c r="D333" s="32" t="s">
        <v>91</v>
      </c>
      <c r="E333" s="32" t="s">
        <v>60</v>
      </c>
      <c r="F333" s="32" t="s">
        <v>68</v>
      </c>
      <c r="G333" s="32" t="s">
        <v>92</v>
      </c>
      <c r="I333" s="32">
        <v>17</v>
      </c>
      <c r="J333" s="32" t="s">
        <v>1196</v>
      </c>
      <c r="K333" s="33">
        <v>2010</v>
      </c>
      <c r="L333" s="32" t="s">
        <v>1197</v>
      </c>
      <c r="M333" s="32" t="s">
        <v>68</v>
      </c>
    </row>
    <row r="334" spans="1:13">
      <c r="A334" s="32" t="s">
        <v>7210</v>
      </c>
      <c r="B334" s="32" t="s">
        <v>1198</v>
      </c>
      <c r="C334" s="32" t="s">
        <v>1199</v>
      </c>
      <c r="D334" s="32" t="s">
        <v>91</v>
      </c>
      <c r="E334" s="32" t="s">
        <v>58</v>
      </c>
      <c r="F334" s="32" t="s">
        <v>68</v>
      </c>
      <c r="G334" s="32" t="s">
        <v>92</v>
      </c>
      <c r="I334" s="32">
        <v>20</v>
      </c>
      <c r="J334" s="32" t="s">
        <v>1200</v>
      </c>
      <c r="K334" s="33">
        <v>2010</v>
      </c>
      <c r="L334" s="32" t="s">
        <v>1201</v>
      </c>
      <c r="M334" s="32" t="s">
        <v>68</v>
      </c>
    </row>
    <row r="335" spans="1:13">
      <c r="A335" s="32" t="s">
        <v>7211</v>
      </c>
      <c r="B335" s="32" t="s">
        <v>1202</v>
      </c>
      <c r="C335" s="32" t="s">
        <v>1203</v>
      </c>
      <c r="D335" s="32" t="s">
        <v>91</v>
      </c>
      <c r="E335" s="32" t="s">
        <v>41</v>
      </c>
      <c r="F335" s="32" t="s">
        <v>68</v>
      </c>
      <c r="G335" s="32" t="s">
        <v>92</v>
      </c>
      <c r="I335" s="32">
        <v>17</v>
      </c>
      <c r="J335" s="32" t="s">
        <v>1204</v>
      </c>
      <c r="K335" s="33">
        <v>2010</v>
      </c>
      <c r="L335" s="32" t="s">
        <v>1205</v>
      </c>
      <c r="M335" s="32" t="s">
        <v>68</v>
      </c>
    </row>
    <row r="336" spans="1:13">
      <c r="A336" s="32" t="s">
        <v>7212</v>
      </c>
      <c r="B336" s="32" t="s">
        <v>1206</v>
      </c>
      <c r="C336" s="32" t="s">
        <v>1207</v>
      </c>
      <c r="D336" s="32" t="s">
        <v>91</v>
      </c>
      <c r="E336" s="32" t="s">
        <v>60</v>
      </c>
      <c r="F336" s="32" t="s">
        <v>68</v>
      </c>
      <c r="G336" s="32" t="s">
        <v>92</v>
      </c>
      <c r="I336" s="32">
        <v>19</v>
      </c>
      <c r="J336" s="32" t="s">
        <v>1208</v>
      </c>
      <c r="K336" s="33">
        <v>2010</v>
      </c>
      <c r="L336" s="32" t="s">
        <v>1209</v>
      </c>
      <c r="M336" s="32" t="s">
        <v>68</v>
      </c>
    </row>
    <row r="337" spans="1:13">
      <c r="A337" s="32" t="s">
        <v>7213</v>
      </c>
      <c r="B337" s="32" t="s">
        <v>1210</v>
      </c>
      <c r="C337" s="32" t="s">
        <v>1211</v>
      </c>
      <c r="D337" s="32" t="s">
        <v>91</v>
      </c>
      <c r="E337" s="32" t="s">
        <v>35</v>
      </c>
      <c r="F337" s="32" t="s">
        <v>68</v>
      </c>
      <c r="G337" s="32" t="s">
        <v>220</v>
      </c>
      <c r="I337" s="32">
        <v>19</v>
      </c>
      <c r="J337" s="32" t="s">
        <v>1212</v>
      </c>
      <c r="K337" s="33">
        <v>2010</v>
      </c>
      <c r="L337" s="32" t="s">
        <v>1213</v>
      </c>
      <c r="M337" s="32" t="s">
        <v>68</v>
      </c>
    </row>
    <row r="338" spans="1:13">
      <c r="A338" s="32" t="s">
        <v>7214</v>
      </c>
      <c r="B338" s="32" t="s">
        <v>1214</v>
      </c>
      <c r="C338" s="32" t="s">
        <v>1215</v>
      </c>
      <c r="D338" s="32" t="s">
        <v>91</v>
      </c>
      <c r="E338" s="32" t="s">
        <v>6</v>
      </c>
      <c r="F338" s="32" t="s">
        <v>68</v>
      </c>
      <c r="G338" s="32" t="s">
        <v>200</v>
      </c>
      <c r="I338" s="32">
        <v>15</v>
      </c>
      <c r="J338" s="32" t="s">
        <v>1216</v>
      </c>
      <c r="K338" s="33">
        <v>2010</v>
      </c>
      <c r="L338" s="32" t="s">
        <v>1217</v>
      </c>
      <c r="M338" s="32" t="s">
        <v>68</v>
      </c>
    </row>
    <row r="339" spans="1:13">
      <c r="A339" s="32" t="s">
        <v>7215</v>
      </c>
      <c r="B339" s="32" t="s">
        <v>1218</v>
      </c>
      <c r="C339" s="32" t="s">
        <v>1219</v>
      </c>
      <c r="D339" s="32" t="s">
        <v>91</v>
      </c>
      <c r="E339" s="32" t="s">
        <v>12</v>
      </c>
      <c r="F339" s="32" t="s">
        <v>68</v>
      </c>
      <c r="G339" s="32" t="s">
        <v>121</v>
      </c>
      <c r="H339" s="32" t="s">
        <v>114</v>
      </c>
      <c r="I339" s="32">
        <v>17</v>
      </c>
      <c r="J339" s="32" t="s">
        <v>1220</v>
      </c>
      <c r="K339" s="33">
        <v>2010</v>
      </c>
      <c r="L339" s="32" t="s">
        <v>1221</v>
      </c>
      <c r="M339" s="32" t="s">
        <v>68</v>
      </c>
    </row>
    <row r="340" spans="1:13">
      <c r="A340" s="32" t="s">
        <v>7216</v>
      </c>
      <c r="B340" s="32" t="s">
        <v>1222</v>
      </c>
      <c r="C340" s="32" t="s">
        <v>1223</v>
      </c>
      <c r="D340" s="32" t="s">
        <v>91</v>
      </c>
      <c r="E340" s="32" t="s">
        <v>63</v>
      </c>
      <c r="F340" s="32" t="s">
        <v>68</v>
      </c>
      <c r="G340" s="32" t="s">
        <v>277</v>
      </c>
      <c r="H340" s="32" t="s">
        <v>92</v>
      </c>
      <c r="I340" s="32">
        <v>20</v>
      </c>
      <c r="J340" s="32" t="s">
        <v>1224</v>
      </c>
      <c r="K340" s="33">
        <v>2010</v>
      </c>
      <c r="L340" s="32" t="s">
        <v>1225</v>
      </c>
      <c r="M340" s="32" t="s">
        <v>68</v>
      </c>
    </row>
    <row r="341" spans="1:13">
      <c r="A341" s="32" t="s">
        <v>7217</v>
      </c>
      <c r="B341" s="32" t="s">
        <v>1226</v>
      </c>
      <c r="C341" s="32" t="s">
        <v>1227</v>
      </c>
      <c r="D341" s="32" t="s">
        <v>91</v>
      </c>
      <c r="E341" s="32" t="s">
        <v>63</v>
      </c>
      <c r="F341" s="32" t="s">
        <v>68</v>
      </c>
      <c r="G341" s="32" t="s">
        <v>92</v>
      </c>
      <c r="I341" s="32">
        <v>18</v>
      </c>
      <c r="J341" s="32" t="s">
        <v>1224</v>
      </c>
      <c r="K341" s="33">
        <v>2010</v>
      </c>
      <c r="L341" s="32" t="s">
        <v>1228</v>
      </c>
      <c r="M341" s="32" t="s">
        <v>68</v>
      </c>
    </row>
    <row r="342" spans="1:13">
      <c r="A342" s="32" t="s">
        <v>7218</v>
      </c>
      <c r="B342" s="32" t="s">
        <v>1229</v>
      </c>
      <c r="C342" s="32" t="s">
        <v>1230</v>
      </c>
      <c r="D342" s="32" t="s">
        <v>91</v>
      </c>
      <c r="E342" s="32" t="s">
        <v>65</v>
      </c>
      <c r="F342" s="32" t="s">
        <v>68</v>
      </c>
      <c r="G342" s="32" t="s">
        <v>277</v>
      </c>
      <c r="H342" s="32" t="s">
        <v>92</v>
      </c>
      <c r="I342" s="32">
        <v>20</v>
      </c>
      <c r="J342" s="32" t="s">
        <v>1231</v>
      </c>
      <c r="K342" s="33">
        <v>2010</v>
      </c>
      <c r="L342" s="32" t="s">
        <v>1232</v>
      </c>
      <c r="M342" s="32" t="s">
        <v>68</v>
      </c>
    </row>
    <row r="343" spans="1:13">
      <c r="A343" s="32" t="s">
        <v>7219</v>
      </c>
      <c r="B343" s="32" t="s">
        <v>1233</v>
      </c>
      <c r="C343" s="32" t="s">
        <v>1234</v>
      </c>
      <c r="D343" s="32" t="s">
        <v>91</v>
      </c>
      <c r="E343" s="32" t="s">
        <v>49</v>
      </c>
      <c r="G343" s="32" t="s">
        <v>277</v>
      </c>
      <c r="H343" s="32" t="s">
        <v>92</v>
      </c>
      <c r="I343" s="32">
        <v>122</v>
      </c>
      <c r="J343" s="32" t="s">
        <v>1235</v>
      </c>
      <c r="K343" s="33">
        <v>2010</v>
      </c>
      <c r="L343" s="32" t="s">
        <v>1236</v>
      </c>
    </row>
    <row r="344" spans="1:13">
      <c r="A344" s="32" t="s">
        <v>7220</v>
      </c>
      <c r="B344" s="32" t="s">
        <v>1237</v>
      </c>
      <c r="C344" s="32" t="s">
        <v>1238</v>
      </c>
      <c r="D344" s="32" t="s">
        <v>91</v>
      </c>
      <c r="E344" s="32" t="s">
        <v>49</v>
      </c>
      <c r="G344" s="32" t="s">
        <v>277</v>
      </c>
      <c r="H344" s="32" t="s">
        <v>92</v>
      </c>
      <c r="I344" s="32">
        <v>87</v>
      </c>
      <c r="J344" s="32" t="s">
        <v>1235</v>
      </c>
      <c r="K344" s="33">
        <v>2010</v>
      </c>
      <c r="L344" s="32" t="s">
        <v>1239</v>
      </c>
    </row>
    <row r="345" spans="1:13">
      <c r="A345" s="32" t="s">
        <v>7221</v>
      </c>
      <c r="B345" s="32" t="s">
        <v>1240</v>
      </c>
      <c r="C345" s="32" t="s">
        <v>1241</v>
      </c>
      <c r="D345" s="32" t="s">
        <v>91</v>
      </c>
      <c r="E345" s="32" t="s">
        <v>49</v>
      </c>
      <c r="G345" s="32" t="s">
        <v>277</v>
      </c>
      <c r="H345" s="32" t="s">
        <v>92</v>
      </c>
      <c r="I345" s="32">
        <v>62</v>
      </c>
      <c r="J345" s="32" t="s">
        <v>1235</v>
      </c>
      <c r="K345" s="33">
        <v>2010</v>
      </c>
      <c r="L345" s="32" t="s">
        <v>1242</v>
      </c>
    </row>
    <row r="346" spans="1:13">
      <c r="A346" s="32" t="s">
        <v>7222</v>
      </c>
      <c r="B346" s="32" t="s">
        <v>1243</v>
      </c>
      <c r="C346" s="32" t="s">
        <v>1244</v>
      </c>
      <c r="D346" s="32" t="s">
        <v>91</v>
      </c>
      <c r="E346" s="32" t="s">
        <v>49</v>
      </c>
      <c r="G346" s="32" t="s">
        <v>277</v>
      </c>
      <c r="H346" s="32" t="s">
        <v>92</v>
      </c>
      <c r="I346" s="32">
        <v>55</v>
      </c>
      <c r="J346" s="32" t="s">
        <v>1235</v>
      </c>
      <c r="K346" s="33">
        <v>2010</v>
      </c>
      <c r="L346" s="32" t="s">
        <v>1245</v>
      </c>
    </row>
    <row r="347" spans="1:13">
      <c r="A347" s="32" t="s">
        <v>7223</v>
      </c>
      <c r="B347" s="32" t="s">
        <v>1246</v>
      </c>
      <c r="C347" s="32" t="s">
        <v>1247</v>
      </c>
      <c r="D347" s="32" t="s">
        <v>91</v>
      </c>
      <c r="E347" s="32" t="s">
        <v>49</v>
      </c>
      <c r="G347" s="32" t="s">
        <v>277</v>
      </c>
      <c r="H347" s="32" t="s">
        <v>92</v>
      </c>
      <c r="I347" s="32">
        <v>116</v>
      </c>
      <c r="J347" s="32" t="s">
        <v>1235</v>
      </c>
      <c r="K347" s="33">
        <v>2010</v>
      </c>
      <c r="L347" s="32" t="s">
        <v>1248</v>
      </c>
    </row>
    <row r="348" spans="1:13">
      <c r="A348" s="32" t="s">
        <v>7224</v>
      </c>
      <c r="B348" s="32" t="s">
        <v>1249</v>
      </c>
      <c r="C348" s="32" t="s">
        <v>1250</v>
      </c>
      <c r="D348" s="32" t="s">
        <v>91</v>
      </c>
      <c r="E348" s="32" t="s">
        <v>49</v>
      </c>
      <c r="G348" s="32" t="s">
        <v>277</v>
      </c>
      <c r="H348" s="32" t="s">
        <v>92</v>
      </c>
      <c r="I348" s="32">
        <v>96</v>
      </c>
      <c r="J348" s="32" t="s">
        <v>1235</v>
      </c>
      <c r="K348" s="33">
        <v>2010</v>
      </c>
      <c r="L348" s="32" t="s">
        <v>1251</v>
      </c>
    </row>
    <row r="349" spans="1:13">
      <c r="A349" s="32" t="s">
        <v>7225</v>
      </c>
      <c r="B349" s="32" t="s">
        <v>1252</v>
      </c>
      <c r="C349" s="32" t="s">
        <v>1253</v>
      </c>
      <c r="D349" s="32" t="s">
        <v>91</v>
      </c>
      <c r="E349" s="32" t="s">
        <v>49</v>
      </c>
      <c r="G349" s="32" t="s">
        <v>277</v>
      </c>
      <c r="H349" s="32" t="s">
        <v>92</v>
      </c>
      <c r="I349" s="32">
        <v>51</v>
      </c>
      <c r="J349" s="32" t="s">
        <v>1235</v>
      </c>
      <c r="K349" s="33">
        <v>2010</v>
      </c>
      <c r="L349" s="32" t="s">
        <v>1254</v>
      </c>
    </row>
    <row r="350" spans="1:13">
      <c r="A350" s="32" t="s">
        <v>7226</v>
      </c>
      <c r="B350" s="32" t="s">
        <v>1255</v>
      </c>
      <c r="C350" s="32" t="s">
        <v>1256</v>
      </c>
      <c r="D350" s="32" t="s">
        <v>91</v>
      </c>
      <c r="E350" s="32" t="s">
        <v>49</v>
      </c>
      <c r="G350" s="32" t="s">
        <v>277</v>
      </c>
      <c r="H350" s="32" t="s">
        <v>92</v>
      </c>
      <c r="I350" s="32">
        <v>134</v>
      </c>
      <c r="J350" s="32" t="s">
        <v>1235</v>
      </c>
      <c r="K350" s="33">
        <v>2010</v>
      </c>
      <c r="L350" s="32" t="s">
        <v>1257</v>
      </c>
    </row>
    <row r="351" spans="1:13">
      <c r="A351" s="32" t="s">
        <v>7227</v>
      </c>
      <c r="B351" s="32" t="s">
        <v>1258</v>
      </c>
      <c r="C351" s="32" t="s">
        <v>1259</v>
      </c>
      <c r="D351" s="32" t="s">
        <v>91</v>
      </c>
      <c r="E351" s="32" t="s">
        <v>49</v>
      </c>
      <c r="G351" s="32" t="s">
        <v>277</v>
      </c>
      <c r="H351" s="32" t="s">
        <v>92</v>
      </c>
      <c r="I351" s="32">
        <v>89</v>
      </c>
      <c r="J351" s="32" t="s">
        <v>1235</v>
      </c>
      <c r="K351" s="33">
        <v>2010</v>
      </c>
      <c r="L351" s="32" t="s">
        <v>1260</v>
      </c>
    </row>
    <row r="352" spans="1:13">
      <c r="A352" s="32" t="s">
        <v>7228</v>
      </c>
      <c r="B352" s="32" t="s">
        <v>1261</v>
      </c>
      <c r="C352" s="32" t="s">
        <v>1262</v>
      </c>
      <c r="D352" s="32" t="s">
        <v>91</v>
      </c>
      <c r="E352" s="32" t="s">
        <v>49</v>
      </c>
      <c r="G352" s="32" t="s">
        <v>277</v>
      </c>
      <c r="H352" s="32" t="s">
        <v>92</v>
      </c>
      <c r="I352" s="32">
        <v>121</v>
      </c>
      <c r="J352" s="32" t="s">
        <v>1235</v>
      </c>
      <c r="K352" s="33">
        <v>2010</v>
      </c>
      <c r="L352" s="32" t="s">
        <v>1263</v>
      </c>
    </row>
    <row r="353" spans="1:13">
      <c r="A353" s="32" t="s">
        <v>7229</v>
      </c>
      <c r="B353" s="32" t="s">
        <v>1264</v>
      </c>
      <c r="C353" s="32" t="s">
        <v>1265</v>
      </c>
      <c r="D353" s="32" t="s">
        <v>91</v>
      </c>
      <c r="E353" s="32" t="s">
        <v>49</v>
      </c>
      <c r="G353" s="32" t="s">
        <v>277</v>
      </c>
      <c r="H353" s="32" t="s">
        <v>92</v>
      </c>
      <c r="I353" s="32">
        <v>91</v>
      </c>
      <c r="J353" s="32" t="s">
        <v>1235</v>
      </c>
      <c r="K353" s="33">
        <v>2010</v>
      </c>
      <c r="L353" s="32" t="s">
        <v>1266</v>
      </c>
    </row>
    <row r="354" spans="1:13">
      <c r="A354" s="32" t="s">
        <v>7230</v>
      </c>
      <c r="B354" s="32" t="s">
        <v>1267</v>
      </c>
      <c r="C354" s="32" t="s">
        <v>1268</v>
      </c>
      <c r="D354" s="32" t="s">
        <v>91</v>
      </c>
      <c r="E354" s="32" t="s">
        <v>49</v>
      </c>
      <c r="G354" s="32" t="s">
        <v>277</v>
      </c>
      <c r="H354" s="32" t="s">
        <v>92</v>
      </c>
      <c r="I354" s="32">
        <v>95</v>
      </c>
      <c r="J354" s="32" t="s">
        <v>1235</v>
      </c>
      <c r="K354" s="33">
        <v>2010</v>
      </c>
      <c r="L354" s="32" t="s">
        <v>1269</v>
      </c>
    </row>
    <row r="355" spans="1:13">
      <c r="A355" s="32" t="s">
        <v>7231</v>
      </c>
      <c r="B355" s="32" t="s">
        <v>1270</v>
      </c>
      <c r="C355" s="32" t="s">
        <v>1271</v>
      </c>
      <c r="D355" s="32" t="s">
        <v>91</v>
      </c>
      <c r="E355" s="32" t="s">
        <v>59</v>
      </c>
      <c r="G355" s="32" t="s">
        <v>92</v>
      </c>
      <c r="I355" s="32">
        <v>31</v>
      </c>
      <c r="J355" s="32" t="s">
        <v>1272</v>
      </c>
      <c r="K355" s="33">
        <v>2011</v>
      </c>
      <c r="L355" s="32" t="s">
        <v>1273</v>
      </c>
    </row>
    <row r="356" spans="1:13">
      <c r="A356" s="32" t="s">
        <v>7232</v>
      </c>
      <c r="B356" s="32" t="s">
        <v>1274</v>
      </c>
      <c r="C356" s="32" t="s">
        <v>1275</v>
      </c>
      <c r="D356" s="32" t="s">
        <v>91</v>
      </c>
      <c r="E356" s="32" t="s">
        <v>66</v>
      </c>
      <c r="F356" s="32" t="s">
        <v>67</v>
      </c>
      <c r="G356" s="32" t="s">
        <v>276</v>
      </c>
      <c r="H356" s="32" t="s">
        <v>277</v>
      </c>
      <c r="I356" s="32">
        <v>60</v>
      </c>
      <c r="J356" s="32" t="s">
        <v>1276</v>
      </c>
      <c r="K356" s="33">
        <v>2011</v>
      </c>
      <c r="L356" s="32" t="s">
        <v>1277</v>
      </c>
      <c r="M356" s="32" t="s">
        <v>67</v>
      </c>
    </row>
    <row r="357" spans="1:13">
      <c r="A357" s="32" t="s">
        <v>7233</v>
      </c>
      <c r="B357" s="32" t="s">
        <v>1278</v>
      </c>
      <c r="C357" s="32" t="s">
        <v>1279</v>
      </c>
      <c r="D357" s="32" t="s">
        <v>91</v>
      </c>
      <c r="E357" s="32" t="s">
        <v>66</v>
      </c>
      <c r="F357" s="32" t="s">
        <v>67</v>
      </c>
      <c r="G357" s="32" t="s">
        <v>276</v>
      </c>
      <c r="H357" s="32" t="s">
        <v>277</v>
      </c>
      <c r="I357" s="32">
        <v>60</v>
      </c>
      <c r="J357" s="32" t="s">
        <v>1276</v>
      </c>
      <c r="K357" s="33">
        <v>2011</v>
      </c>
      <c r="L357" s="32" t="s">
        <v>1280</v>
      </c>
      <c r="M357" s="32" t="s">
        <v>67</v>
      </c>
    </row>
    <row r="358" spans="1:13">
      <c r="A358" s="32" t="s">
        <v>7234</v>
      </c>
      <c r="B358" s="32" t="s">
        <v>1281</v>
      </c>
      <c r="C358" s="32" t="s">
        <v>1282</v>
      </c>
      <c r="D358" s="32" t="s">
        <v>91</v>
      </c>
      <c r="E358" s="32" t="s">
        <v>66</v>
      </c>
      <c r="F358" s="32" t="s">
        <v>67</v>
      </c>
      <c r="G358" s="32" t="s">
        <v>276</v>
      </c>
      <c r="H358" s="32" t="s">
        <v>277</v>
      </c>
      <c r="I358" s="32">
        <v>60</v>
      </c>
      <c r="J358" s="32" t="s">
        <v>1276</v>
      </c>
      <c r="K358" s="33">
        <v>2011</v>
      </c>
      <c r="L358" s="32" t="s">
        <v>1283</v>
      </c>
      <c r="M358" s="32" t="s">
        <v>67</v>
      </c>
    </row>
    <row r="359" spans="1:13">
      <c r="A359" s="32" t="s">
        <v>7235</v>
      </c>
      <c r="B359" s="32" t="s">
        <v>1284</v>
      </c>
      <c r="C359" s="32" t="s">
        <v>1285</v>
      </c>
      <c r="D359" s="32" t="s">
        <v>91</v>
      </c>
      <c r="E359" s="32" t="s">
        <v>66</v>
      </c>
      <c r="F359" s="32" t="s">
        <v>67</v>
      </c>
      <c r="G359" s="32" t="s">
        <v>276</v>
      </c>
      <c r="H359" s="32" t="s">
        <v>277</v>
      </c>
      <c r="I359" s="32">
        <v>60</v>
      </c>
      <c r="J359" s="32" t="s">
        <v>1276</v>
      </c>
      <c r="K359" s="33">
        <v>2011</v>
      </c>
      <c r="L359" s="32" t="s">
        <v>1286</v>
      </c>
      <c r="M359" s="32" t="s">
        <v>67</v>
      </c>
    </row>
    <row r="360" spans="1:13">
      <c r="A360" s="32" t="s">
        <v>7236</v>
      </c>
      <c r="B360" s="32" t="s">
        <v>1287</v>
      </c>
      <c r="C360" s="32" t="s">
        <v>1288</v>
      </c>
      <c r="D360" s="32" t="s">
        <v>91</v>
      </c>
      <c r="E360" s="32" t="s">
        <v>66</v>
      </c>
      <c r="F360" s="32" t="s">
        <v>67</v>
      </c>
      <c r="G360" s="32" t="s">
        <v>276</v>
      </c>
      <c r="H360" s="32" t="s">
        <v>277</v>
      </c>
      <c r="I360" s="32">
        <v>60</v>
      </c>
      <c r="J360" s="32" t="s">
        <v>1276</v>
      </c>
      <c r="K360" s="33">
        <v>2011</v>
      </c>
      <c r="L360" s="32" t="s">
        <v>1289</v>
      </c>
      <c r="M360" s="32" t="s">
        <v>67</v>
      </c>
    </row>
    <row r="361" spans="1:13">
      <c r="A361" s="32" t="s">
        <v>7237</v>
      </c>
      <c r="B361" s="32" t="s">
        <v>1290</v>
      </c>
      <c r="C361" s="32" t="s">
        <v>1291</v>
      </c>
      <c r="D361" s="32" t="s">
        <v>91</v>
      </c>
      <c r="E361" s="32" t="s">
        <v>66</v>
      </c>
      <c r="F361" s="32" t="s">
        <v>67</v>
      </c>
      <c r="G361" s="32" t="s">
        <v>276</v>
      </c>
      <c r="H361" s="32" t="s">
        <v>277</v>
      </c>
      <c r="I361" s="32">
        <v>60</v>
      </c>
      <c r="J361" s="32" t="s">
        <v>1276</v>
      </c>
      <c r="K361" s="33">
        <v>2011</v>
      </c>
      <c r="L361" s="32" t="s">
        <v>1292</v>
      </c>
      <c r="M361" s="32" t="s">
        <v>67</v>
      </c>
    </row>
    <row r="362" spans="1:13">
      <c r="A362" s="32" t="s">
        <v>7238</v>
      </c>
      <c r="B362" s="32" t="s">
        <v>1293</v>
      </c>
      <c r="C362" s="32" t="s">
        <v>1294</v>
      </c>
      <c r="D362" s="32" t="s">
        <v>91</v>
      </c>
      <c r="E362" s="32" t="s">
        <v>46</v>
      </c>
      <c r="G362" s="32" t="s">
        <v>277</v>
      </c>
      <c r="H362" s="32" t="s">
        <v>92</v>
      </c>
      <c r="I362" s="32">
        <v>85</v>
      </c>
      <c r="J362" s="32" t="s">
        <v>1276</v>
      </c>
      <c r="K362" s="33">
        <v>2011</v>
      </c>
      <c r="L362" s="32" t="s">
        <v>1295</v>
      </c>
    </row>
    <row r="363" spans="1:13">
      <c r="A363" s="32" t="s">
        <v>7239</v>
      </c>
      <c r="B363" s="32" t="s">
        <v>1296</v>
      </c>
      <c r="C363" s="32" t="s">
        <v>1297</v>
      </c>
      <c r="D363" s="32" t="s">
        <v>91</v>
      </c>
      <c r="E363" s="32" t="s">
        <v>48</v>
      </c>
      <c r="F363" s="32" t="s">
        <v>59</v>
      </c>
      <c r="G363" s="32" t="s">
        <v>114</v>
      </c>
      <c r="H363" s="32" t="s">
        <v>115</v>
      </c>
      <c r="I363" s="32">
        <v>195</v>
      </c>
      <c r="J363" s="32" t="s">
        <v>1276</v>
      </c>
      <c r="K363" s="33">
        <v>2011</v>
      </c>
      <c r="L363" s="32" t="s">
        <v>1298</v>
      </c>
      <c r="M363" s="32" t="s">
        <v>59</v>
      </c>
    </row>
    <row r="364" spans="1:13">
      <c r="A364" s="32" t="s">
        <v>7240</v>
      </c>
      <c r="B364" s="32" t="s">
        <v>1299</v>
      </c>
      <c r="C364" s="32" t="s">
        <v>1300</v>
      </c>
      <c r="D364" s="32" t="s">
        <v>91</v>
      </c>
      <c r="E364" s="32" t="s">
        <v>54</v>
      </c>
      <c r="G364" s="32" t="s">
        <v>277</v>
      </c>
      <c r="H364" s="32" t="s">
        <v>92</v>
      </c>
      <c r="I364" s="32">
        <v>11</v>
      </c>
      <c r="J364" s="32" t="s">
        <v>285</v>
      </c>
      <c r="K364" s="33">
        <v>2011</v>
      </c>
      <c r="L364" s="32" t="s">
        <v>1301</v>
      </c>
    </row>
    <row r="365" spans="1:13">
      <c r="A365" s="32" t="s">
        <v>7241</v>
      </c>
      <c r="B365" s="32" t="s">
        <v>1302</v>
      </c>
      <c r="C365" s="32" t="s">
        <v>1303</v>
      </c>
      <c r="D365" s="32" t="s">
        <v>91</v>
      </c>
      <c r="E365" s="32" t="s">
        <v>53</v>
      </c>
      <c r="F365" s="32" t="s">
        <v>67</v>
      </c>
      <c r="G365" s="32" t="s">
        <v>277</v>
      </c>
      <c r="I365" s="32">
        <v>10</v>
      </c>
      <c r="J365" s="32" t="s">
        <v>285</v>
      </c>
      <c r="K365" s="33">
        <v>2011</v>
      </c>
      <c r="L365" s="32" t="s">
        <v>1304</v>
      </c>
      <c r="M365" s="32" t="s">
        <v>67</v>
      </c>
    </row>
    <row r="366" spans="1:13">
      <c r="A366" s="32" t="s">
        <v>7242</v>
      </c>
      <c r="B366" s="32" t="s">
        <v>1305</v>
      </c>
      <c r="C366" s="32" t="s">
        <v>1306</v>
      </c>
      <c r="D366" s="32" t="s">
        <v>91</v>
      </c>
      <c r="E366" s="32" t="s">
        <v>52</v>
      </c>
      <c r="F366" s="32" t="s">
        <v>67</v>
      </c>
      <c r="G366" s="32" t="s">
        <v>277</v>
      </c>
      <c r="I366" s="32">
        <v>10</v>
      </c>
      <c r="J366" s="32" t="s">
        <v>285</v>
      </c>
      <c r="K366" s="33">
        <v>2011</v>
      </c>
      <c r="L366" s="32" t="s">
        <v>1307</v>
      </c>
      <c r="M366" s="32" t="s">
        <v>67</v>
      </c>
    </row>
    <row r="367" spans="1:13">
      <c r="A367" s="32" t="s">
        <v>7243</v>
      </c>
      <c r="B367" s="32" t="s">
        <v>1308</v>
      </c>
      <c r="C367" s="32" t="s">
        <v>1309</v>
      </c>
      <c r="D367" s="32" t="s">
        <v>91</v>
      </c>
      <c r="E367" s="32" t="s">
        <v>6</v>
      </c>
      <c r="G367" s="32" t="s">
        <v>210</v>
      </c>
      <c r="I367" s="32">
        <v>47</v>
      </c>
      <c r="J367" s="32" t="s">
        <v>245</v>
      </c>
      <c r="K367" s="33">
        <v>2011</v>
      </c>
      <c r="L367" s="32" t="s">
        <v>1310</v>
      </c>
    </row>
    <row r="368" spans="1:13">
      <c r="A368" s="32" t="s">
        <v>7244</v>
      </c>
      <c r="B368" s="32" t="s">
        <v>1311</v>
      </c>
      <c r="C368" s="32" t="s">
        <v>1312</v>
      </c>
      <c r="D368" s="32" t="s">
        <v>91</v>
      </c>
      <c r="E368" s="32" t="s">
        <v>18</v>
      </c>
      <c r="G368" s="32" t="s">
        <v>210</v>
      </c>
      <c r="I368" s="32">
        <v>59</v>
      </c>
      <c r="J368" s="32" t="s">
        <v>245</v>
      </c>
      <c r="K368" s="33">
        <v>2011</v>
      </c>
      <c r="L368" s="32" t="s">
        <v>1313</v>
      </c>
    </row>
    <row r="369" spans="1:12">
      <c r="A369" s="32" t="s">
        <v>7245</v>
      </c>
      <c r="B369" s="32" t="s">
        <v>1314</v>
      </c>
      <c r="C369" s="32" t="s">
        <v>1315</v>
      </c>
      <c r="D369" s="32" t="s">
        <v>91</v>
      </c>
      <c r="E369" s="32" t="s">
        <v>18</v>
      </c>
      <c r="G369" s="32" t="s">
        <v>220</v>
      </c>
      <c r="I369" s="32">
        <v>35</v>
      </c>
      <c r="J369" s="32" t="s">
        <v>245</v>
      </c>
      <c r="K369" s="33">
        <v>2011</v>
      </c>
      <c r="L369" s="32" t="s">
        <v>1316</v>
      </c>
    </row>
    <row r="370" spans="1:12">
      <c r="A370" s="32" t="s">
        <v>7246</v>
      </c>
      <c r="B370" s="32" t="s">
        <v>1317</v>
      </c>
      <c r="C370" s="32" t="s">
        <v>1318</v>
      </c>
      <c r="D370" s="32" t="s">
        <v>91</v>
      </c>
      <c r="E370" s="32" t="s">
        <v>6</v>
      </c>
      <c r="G370" s="32" t="s">
        <v>210</v>
      </c>
      <c r="I370" s="32">
        <v>16</v>
      </c>
      <c r="J370" s="32" t="s">
        <v>419</v>
      </c>
      <c r="K370" s="33">
        <v>2011</v>
      </c>
      <c r="L370" s="32" t="s">
        <v>1319</v>
      </c>
    </row>
    <row r="371" spans="1:12">
      <c r="A371" s="32" t="s">
        <v>7247</v>
      </c>
      <c r="B371" s="32" t="s">
        <v>1320</v>
      </c>
      <c r="C371" s="32" t="s">
        <v>1321</v>
      </c>
      <c r="D371" s="32" t="s">
        <v>91</v>
      </c>
      <c r="E371" s="32" t="s">
        <v>6</v>
      </c>
      <c r="G371" s="32" t="s">
        <v>210</v>
      </c>
      <c r="I371" s="32">
        <v>16</v>
      </c>
      <c r="J371" s="32" t="s">
        <v>419</v>
      </c>
      <c r="K371" s="33">
        <v>2011</v>
      </c>
      <c r="L371" s="32" t="s">
        <v>1322</v>
      </c>
    </row>
    <row r="372" spans="1:12">
      <c r="A372" s="32" t="s">
        <v>7248</v>
      </c>
      <c r="B372" s="32" t="s">
        <v>1323</v>
      </c>
      <c r="C372" s="32" t="s">
        <v>1324</v>
      </c>
      <c r="D372" s="32" t="s">
        <v>91</v>
      </c>
      <c r="E372" s="32" t="s">
        <v>30</v>
      </c>
      <c r="G372" s="32" t="s">
        <v>114</v>
      </c>
      <c r="I372" s="32">
        <v>50</v>
      </c>
      <c r="J372" s="32" t="s">
        <v>245</v>
      </c>
      <c r="K372" s="33">
        <v>2011</v>
      </c>
      <c r="L372" s="32" t="s">
        <v>1325</v>
      </c>
    </row>
    <row r="373" spans="1:12">
      <c r="A373" s="32" t="s">
        <v>7249</v>
      </c>
      <c r="B373" s="32" t="s">
        <v>1326</v>
      </c>
      <c r="C373" s="32" t="s">
        <v>1327</v>
      </c>
      <c r="D373" s="32" t="s">
        <v>91</v>
      </c>
      <c r="E373" s="32" t="s">
        <v>30</v>
      </c>
      <c r="G373" s="32" t="s">
        <v>114</v>
      </c>
      <c r="I373" s="32">
        <v>50</v>
      </c>
      <c r="J373" s="32" t="s">
        <v>245</v>
      </c>
      <c r="K373" s="33">
        <v>2011</v>
      </c>
      <c r="L373" s="32" t="s">
        <v>1328</v>
      </c>
    </row>
    <row r="374" spans="1:12">
      <c r="A374" s="32" t="s">
        <v>7250</v>
      </c>
      <c r="B374" s="32" t="s">
        <v>1329</v>
      </c>
      <c r="C374" s="32" t="s">
        <v>1330</v>
      </c>
      <c r="D374" s="32" t="s">
        <v>91</v>
      </c>
      <c r="E374" s="32" t="s">
        <v>24</v>
      </c>
      <c r="G374" s="32" t="s">
        <v>200</v>
      </c>
      <c r="I374" s="32">
        <v>15</v>
      </c>
      <c r="J374" s="32" t="s">
        <v>245</v>
      </c>
      <c r="K374" s="33">
        <v>2011</v>
      </c>
      <c r="L374" s="32" t="s">
        <v>1331</v>
      </c>
    </row>
    <row r="375" spans="1:12">
      <c r="A375" s="32" t="s">
        <v>7251</v>
      </c>
      <c r="B375" s="32" t="s">
        <v>1332</v>
      </c>
      <c r="C375" s="32" t="s">
        <v>1333</v>
      </c>
      <c r="D375" s="32" t="s">
        <v>91</v>
      </c>
      <c r="E375" s="32" t="s">
        <v>24</v>
      </c>
      <c r="G375" s="32" t="s">
        <v>210</v>
      </c>
      <c r="I375" s="32">
        <v>15</v>
      </c>
      <c r="J375" s="32" t="s">
        <v>245</v>
      </c>
      <c r="K375" s="33">
        <v>2011</v>
      </c>
      <c r="L375" s="32" t="s">
        <v>1334</v>
      </c>
    </row>
    <row r="376" spans="1:12">
      <c r="A376" s="32" t="s">
        <v>7252</v>
      </c>
      <c r="B376" s="32" t="s">
        <v>1335</v>
      </c>
      <c r="C376" s="32" t="s">
        <v>1336</v>
      </c>
      <c r="D376" s="32" t="s">
        <v>91</v>
      </c>
      <c r="E376" s="32" t="s">
        <v>24</v>
      </c>
      <c r="G376" s="32" t="s">
        <v>210</v>
      </c>
      <c r="I376" s="32">
        <v>15</v>
      </c>
      <c r="J376" s="32" t="s">
        <v>245</v>
      </c>
      <c r="K376" s="33">
        <v>2011</v>
      </c>
      <c r="L376" s="32" t="s">
        <v>1337</v>
      </c>
    </row>
    <row r="377" spans="1:12">
      <c r="A377" s="32" t="s">
        <v>7253</v>
      </c>
      <c r="B377" s="32" t="s">
        <v>1338</v>
      </c>
      <c r="C377" s="32" t="s">
        <v>1339</v>
      </c>
      <c r="D377" s="32" t="s">
        <v>91</v>
      </c>
      <c r="E377" s="32" t="s">
        <v>24</v>
      </c>
      <c r="G377" s="32" t="s">
        <v>210</v>
      </c>
      <c r="I377" s="32">
        <v>15</v>
      </c>
      <c r="J377" s="32" t="s">
        <v>245</v>
      </c>
      <c r="K377" s="33">
        <v>2011</v>
      </c>
      <c r="L377" s="32" t="s">
        <v>1340</v>
      </c>
    </row>
    <row r="378" spans="1:12">
      <c r="A378" s="32" t="s">
        <v>7254</v>
      </c>
      <c r="B378" s="32" t="s">
        <v>1341</v>
      </c>
      <c r="C378" s="32" t="s">
        <v>1342</v>
      </c>
      <c r="D378" s="32" t="s">
        <v>91</v>
      </c>
      <c r="E378" s="32" t="s">
        <v>24</v>
      </c>
      <c r="G378" s="32" t="s">
        <v>220</v>
      </c>
      <c r="I378" s="32">
        <v>15</v>
      </c>
      <c r="J378" s="32" t="s">
        <v>245</v>
      </c>
      <c r="K378" s="33">
        <v>2011</v>
      </c>
      <c r="L378" s="32" t="s">
        <v>1343</v>
      </c>
    </row>
    <row r="379" spans="1:12">
      <c r="A379" s="32" t="s">
        <v>7255</v>
      </c>
      <c r="B379" s="32" t="s">
        <v>1344</v>
      </c>
      <c r="C379" s="32" t="s">
        <v>1345</v>
      </c>
      <c r="D379" s="32" t="s">
        <v>91</v>
      </c>
      <c r="E379" s="32" t="s">
        <v>24</v>
      </c>
      <c r="G379" s="32" t="s">
        <v>220</v>
      </c>
      <c r="I379" s="32">
        <v>15</v>
      </c>
      <c r="J379" s="32" t="s">
        <v>245</v>
      </c>
      <c r="K379" s="33">
        <v>2011</v>
      </c>
      <c r="L379" s="32" t="s">
        <v>1346</v>
      </c>
    </row>
    <row r="380" spans="1:12">
      <c r="A380" s="32" t="s">
        <v>7256</v>
      </c>
      <c r="B380" s="32" t="s">
        <v>1347</v>
      </c>
      <c r="C380" s="32" t="s">
        <v>1348</v>
      </c>
      <c r="D380" s="32" t="s">
        <v>91</v>
      </c>
      <c r="E380" s="32" t="s">
        <v>24</v>
      </c>
      <c r="G380" s="32" t="s">
        <v>220</v>
      </c>
      <c r="I380" s="32">
        <v>15</v>
      </c>
      <c r="J380" s="32" t="s">
        <v>245</v>
      </c>
      <c r="K380" s="33">
        <v>2011</v>
      </c>
      <c r="L380" s="32" t="s">
        <v>1349</v>
      </c>
    </row>
    <row r="381" spans="1:12">
      <c r="A381" s="32" t="s">
        <v>7257</v>
      </c>
      <c r="B381" s="32" t="s">
        <v>1350</v>
      </c>
      <c r="C381" s="32" t="s">
        <v>1351</v>
      </c>
      <c r="D381" s="32" t="s">
        <v>91</v>
      </c>
      <c r="E381" s="32" t="s">
        <v>24</v>
      </c>
      <c r="G381" s="32" t="s">
        <v>220</v>
      </c>
      <c r="I381" s="32">
        <v>15</v>
      </c>
      <c r="J381" s="32" t="s">
        <v>245</v>
      </c>
      <c r="K381" s="33">
        <v>2011</v>
      </c>
      <c r="L381" s="32" t="s">
        <v>1352</v>
      </c>
    </row>
    <row r="382" spans="1:12">
      <c r="A382" s="32" t="s">
        <v>7258</v>
      </c>
      <c r="B382" s="32" t="s">
        <v>1353</v>
      </c>
      <c r="C382" s="32" t="s">
        <v>1354</v>
      </c>
      <c r="D382" s="32" t="s">
        <v>91</v>
      </c>
      <c r="E382" s="32" t="s">
        <v>30</v>
      </c>
      <c r="G382" s="32" t="s">
        <v>220</v>
      </c>
      <c r="I382" s="32">
        <v>15</v>
      </c>
      <c r="J382" s="32" t="s">
        <v>245</v>
      </c>
      <c r="K382" s="33">
        <v>2011</v>
      </c>
      <c r="L382" s="32" t="s">
        <v>1355</v>
      </c>
    </row>
    <row r="383" spans="1:12">
      <c r="A383" s="32" t="s">
        <v>7259</v>
      </c>
      <c r="B383" s="32" t="s">
        <v>1356</v>
      </c>
      <c r="C383" s="32" t="s">
        <v>1357</v>
      </c>
      <c r="D383" s="32" t="s">
        <v>91</v>
      </c>
      <c r="E383" s="32" t="s">
        <v>49</v>
      </c>
      <c r="G383" s="32" t="s">
        <v>114</v>
      </c>
      <c r="I383" s="32">
        <v>15</v>
      </c>
      <c r="J383" s="32" t="s">
        <v>819</v>
      </c>
      <c r="K383" s="33">
        <v>2011</v>
      </c>
      <c r="L383" s="32" t="s">
        <v>1358</v>
      </c>
    </row>
    <row r="384" spans="1:12">
      <c r="A384" s="32" t="s">
        <v>7260</v>
      </c>
      <c r="B384" s="32" t="s">
        <v>1359</v>
      </c>
      <c r="C384" s="32" t="s">
        <v>1360</v>
      </c>
      <c r="D384" s="32" t="s">
        <v>91</v>
      </c>
      <c r="E384" s="32" t="s">
        <v>49</v>
      </c>
      <c r="G384" s="32" t="s">
        <v>114</v>
      </c>
      <c r="I384" s="32">
        <v>18</v>
      </c>
      <c r="J384" s="32" t="s">
        <v>819</v>
      </c>
      <c r="K384" s="33">
        <v>2011</v>
      </c>
      <c r="L384" s="32" t="s">
        <v>1361</v>
      </c>
    </row>
    <row r="385" spans="1:13">
      <c r="A385" s="32" t="s">
        <v>7261</v>
      </c>
      <c r="B385" s="32" t="s">
        <v>1362</v>
      </c>
      <c r="C385" s="32" t="s">
        <v>1363</v>
      </c>
      <c r="D385" s="32" t="s">
        <v>91</v>
      </c>
      <c r="E385" s="32" t="s">
        <v>0</v>
      </c>
      <c r="G385" s="32" t="s">
        <v>339</v>
      </c>
      <c r="H385" s="32" t="s">
        <v>121</v>
      </c>
      <c r="I385" s="32">
        <v>28</v>
      </c>
      <c r="J385" s="32" t="s">
        <v>819</v>
      </c>
      <c r="K385" s="33">
        <v>2011</v>
      </c>
      <c r="L385" s="32" t="s">
        <v>1364</v>
      </c>
    </row>
    <row r="386" spans="1:13">
      <c r="A386" s="32" t="s">
        <v>7262</v>
      </c>
      <c r="B386" s="32" t="s">
        <v>1365</v>
      </c>
      <c r="C386" s="32" t="s">
        <v>1366</v>
      </c>
      <c r="D386" s="32" t="s">
        <v>91</v>
      </c>
      <c r="E386" s="32" t="s">
        <v>0</v>
      </c>
      <c r="G386" s="32" t="s">
        <v>210</v>
      </c>
      <c r="I386" s="32">
        <v>27</v>
      </c>
      <c r="J386" s="32" t="s">
        <v>819</v>
      </c>
      <c r="K386" s="33">
        <v>2011</v>
      </c>
      <c r="L386" s="32" t="s">
        <v>1367</v>
      </c>
    </row>
    <row r="387" spans="1:13">
      <c r="A387" s="32" t="s">
        <v>7263</v>
      </c>
      <c r="B387" s="32" t="s">
        <v>1368</v>
      </c>
      <c r="C387" s="32" t="s">
        <v>1369</v>
      </c>
      <c r="D387" s="32" t="s">
        <v>91</v>
      </c>
      <c r="E387" s="32" t="s">
        <v>0</v>
      </c>
      <c r="G387" s="32" t="s">
        <v>220</v>
      </c>
      <c r="I387" s="32">
        <v>27</v>
      </c>
      <c r="J387" s="32" t="s">
        <v>819</v>
      </c>
      <c r="K387" s="33">
        <v>2011</v>
      </c>
      <c r="L387" s="32" t="s">
        <v>1370</v>
      </c>
    </row>
    <row r="388" spans="1:13">
      <c r="A388" s="32" t="s">
        <v>7264</v>
      </c>
      <c r="B388" s="32" t="s">
        <v>1371</v>
      </c>
      <c r="C388" s="32" t="s">
        <v>1372</v>
      </c>
      <c r="D388" s="32" t="s">
        <v>91</v>
      </c>
      <c r="E388" s="32" t="s">
        <v>0</v>
      </c>
      <c r="G388" s="32" t="s">
        <v>431</v>
      </c>
      <c r="I388" s="32">
        <v>29</v>
      </c>
      <c r="J388" s="32" t="s">
        <v>819</v>
      </c>
      <c r="K388" s="33">
        <v>2011</v>
      </c>
      <c r="L388" s="32" t="s">
        <v>1373</v>
      </c>
    </row>
    <row r="389" spans="1:13">
      <c r="A389" s="32" t="s">
        <v>7265</v>
      </c>
      <c r="B389" s="32" t="s">
        <v>1374</v>
      </c>
      <c r="C389" s="32" t="s">
        <v>1375</v>
      </c>
      <c r="D389" s="32" t="s">
        <v>91</v>
      </c>
      <c r="E389" s="32" t="s">
        <v>0</v>
      </c>
      <c r="G389" s="32" t="s">
        <v>339</v>
      </c>
      <c r="I389" s="32">
        <v>25</v>
      </c>
      <c r="J389" s="32" t="s">
        <v>819</v>
      </c>
      <c r="K389" s="33">
        <v>2011</v>
      </c>
      <c r="L389" s="32" t="s">
        <v>1376</v>
      </c>
    </row>
    <row r="390" spans="1:13">
      <c r="A390" s="32" t="s">
        <v>7266</v>
      </c>
      <c r="B390" s="32" t="s">
        <v>1377</v>
      </c>
      <c r="C390" s="32" t="s">
        <v>1378</v>
      </c>
      <c r="D390" s="32" t="s">
        <v>91</v>
      </c>
      <c r="E390" s="32" t="s">
        <v>0</v>
      </c>
      <c r="G390" s="32" t="s">
        <v>210</v>
      </c>
      <c r="I390" s="32">
        <v>22</v>
      </c>
      <c r="J390" s="32" t="s">
        <v>819</v>
      </c>
      <c r="K390" s="33">
        <v>2011</v>
      </c>
      <c r="L390" s="32" t="s">
        <v>1379</v>
      </c>
    </row>
    <row r="391" spans="1:13">
      <c r="A391" s="32" t="s">
        <v>7267</v>
      </c>
      <c r="B391" s="32" t="s">
        <v>1380</v>
      </c>
      <c r="C391" s="32" t="s">
        <v>1381</v>
      </c>
      <c r="D391" s="32" t="s">
        <v>91</v>
      </c>
      <c r="E391" s="32" t="s">
        <v>0</v>
      </c>
      <c r="G391" s="32" t="s">
        <v>114</v>
      </c>
      <c r="H391" s="32" t="s">
        <v>115</v>
      </c>
      <c r="I391" s="32">
        <v>46</v>
      </c>
      <c r="J391" s="32" t="s">
        <v>819</v>
      </c>
      <c r="K391" s="33">
        <v>2011</v>
      </c>
      <c r="L391" s="32" t="s">
        <v>1382</v>
      </c>
    </row>
    <row r="392" spans="1:13">
      <c r="A392" s="32" t="s">
        <v>7268</v>
      </c>
      <c r="B392" s="32" t="s">
        <v>1383</v>
      </c>
      <c r="C392" s="32" t="s">
        <v>1384</v>
      </c>
      <c r="D392" s="32" t="s">
        <v>91</v>
      </c>
      <c r="E392" s="32" t="s">
        <v>48</v>
      </c>
      <c r="G392" s="32" t="s">
        <v>776</v>
      </c>
      <c r="I392" s="32">
        <v>24</v>
      </c>
      <c r="J392" s="32" t="s">
        <v>419</v>
      </c>
      <c r="K392" s="33">
        <v>2011</v>
      </c>
      <c r="L392" s="32" t="s">
        <v>1385</v>
      </c>
    </row>
    <row r="393" spans="1:13">
      <c r="A393" s="32" t="s">
        <v>7269</v>
      </c>
      <c r="B393" s="32" t="s">
        <v>1386</v>
      </c>
      <c r="C393" s="32" t="s">
        <v>1387</v>
      </c>
      <c r="D393" s="32" t="s">
        <v>91</v>
      </c>
      <c r="E393" s="32" t="s">
        <v>66</v>
      </c>
      <c r="F393" s="32" t="s">
        <v>67</v>
      </c>
      <c r="G393" s="32" t="s">
        <v>276</v>
      </c>
      <c r="H393" s="32" t="s">
        <v>277</v>
      </c>
      <c r="I393" s="32">
        <v>19</v>
      </c>
      <c r="J393" s="32" t="s">
        <v>245</v>
      </c>
      <c r="K393" s="33">
        <v>2011</v>
      </c>
      <c r="L393" s="32" t="s">
        <v>1388</v>
      </c>
      <c r="M393" s="32" t="s">
        <v>67</v>
      </c>
    </row>
    <row r="394" spans="1:13">
      <c r="A394" s="32" t="s">
        <v>7270</v>
      </c>
      <c r="B394" s="32" t="s">
        <v>1389</v>
      </c>
      <c r="C394" s="32" t="s">
        <v>1390</v>
      </c>
      <c r="D394" s="32" t="s">
        <v>91</v>
      </c>
      <c r="E394" s="32" t="s">
        <v>66</v>
      </c>
      <c r="F394" s="32" t="s">
        <v>67</v>
      </c>
      <c r="G394" s="32" t="s">
        <v>276</v>
      </c>
      <c r="H394" s="32" t="s">
        <v>277</v>
      </c>
      <c r="I394" s="32">
        <v>40</v>
      </c>
      <c r="J394" s="32" t="s">
        <v>245</v>
      </c>
      <c r="K394" s="33">
        <v>2011</v>
      </c>
      <c r="L394" s="32" t="s">
        <v>1391</v>
      </c>
      <c r="M394" s="32" t="s">
        <v>67</v>
      </c>
    </row>
    <row r="395" spans="1:13">
      <c r="A395" s="32" t="s">
        <v>7271</v>
      </c>
      <c r="B395" s="32" t="s">
        <v>1392</v>
      </c>
      <c r="C395" s="32" t="s">
        <v>1393</v>
      </c>
      <c r="D395" s="32" t="s">
        <v>91</v>
      </c>
      <c r="E395" s="32" t="s">
        <v>52</v>
      </c>
      <c r="F395" s="32" t="s">
        <v>67</v>
      </c>
      <c r="G395" s="32" t="s">
        <v>276</v>
      </c>
      <c r="H395" s="32" t="s">
        <v>277</v>
      </c>
      <c r="I395" s="32">
        <v>12</v>
      </c>
      <c r="J395" s="32" t="s">
        <v>245</v>
      </c>
      <c r="K395" s="33">
        <v>2011</v>
      </c>
      <c r="L395" s="32" t="s">
        <v>1394</v>
      </c>
      <c r="M395" s="32" t="s">
        <v>6645</v>
      </c>
    </row>
    <row r="396" spans="1:13">
      <c r="A396" s="32" t="s">
        <v>7272</v>
      </c>
      <c r="B396" s="32" t="s">
        <v>1395</v>
      </c>
      <c r="C396" s="32" t="s">
        <v>1396</v>
      </c>
      <c r="D396" s="32" t="s">
        <v>91</v>
      </c>
      <c r="E396" s="32" t="s">
        <v>62</v>
      </c>
      <c r="G396" s="32" t="s">
        <v>277</v>
      </c>
      <c r="H396" s="32" t="s">
        <v>295</v>
      </c>
      <c r="I396" s="32">
        <v>42</v>
      </c>
      <c r="J396" s="32" t="s">
        <v>245</v>
      </c>
      <c r="K396" s="33">
        <v>2011</v>
      </c>
      <c r="L396" s="32" t="s">
        <v>1397</v>
      </c>
    </row>
    <row r="397" spans="1:13">
      <c r="A397" s="32" t="s">
        <v>7273</v>
      </c>
      <c r="B397" s="32" t="s">
        <v>1398</v>
      </c>
      <c r="C397" s="32" t="s">
        <v>1399</v>
      </c>
      <c r="D397" s="32" t="s">
        <v>91</v>
      </c>
      <c r="E397" s="32" t="s">
        <v>54</v>
      </c>
      <c r="G397" s="32" t="s">
        <v>277</v>
      </c>
      <c r="I397" s="32">
        <v>18</v>
      </c>
      <c r="J397" s="32" t="s">
        <v>419</v>
      </c>
      <c r="K397" s="33">
        <v>2011</v>
      </c>
      <c r="L397" s="32" t="s">
        <v>1400</v>
      </c>
    </row>
    <row r="398" spans="1:13">
      <c r="A398" s="32" t="s">
        <v>7274</v>
      </c>
      <c r="B398" s="32" t="s">
        <v>1401</v>
      </c>
      <c r="C398" s="32" t="s">
        <v>1402</v>
      </c>
      <c r="D398" s="32" t="s">
        <v>91</v>
      </c>
      <c r="E398" s="32" t="s">
        <v>52</v>
      </c>
      <c r="F398" s="32" t="s">
        <v>67</v>
      </c>
      <c r="G398" s="32" t="s">
        <v>276</v>
      </c>
      <c r="H398" s="32" t="s">
        <v>277</v>
      </c>
      <c r="I398" s="32">
        <v>12</v>
      </c>
      <c r="J398" s="32" t="s">
        <v>245</v>
      </c>
      <c r="K398" s="33">
        <v>2011</v>
      </c>
      <c r="L398" s="32" t="s">
        <v>1403</v>
      </c>
      <c r="M398" s="32" t="s">
        <v>67</v>
      </c>
    </row>
    <row r="399" spans="1:13">
      <c r="A399" s="32" t="s">
        <v>7275</v>
      </c>
      <c r="B399" s="32" t="s">
        <v>1404</v>
      </c>
      <c r="C399" s="32" t="s">
        <v>1405</v>
      </c>
      <c r="D399" s="32" t="s">
        <v>91</v>
      </c>
      <c r="E399" s="32" t="s">
        <v>59</v>
      </c>
      <c r="G399" s="32" t="s">
        <v>92</v>
      </c>
      <c r="I399" s="32">
        <v>23</v>
      </c>
      <c r="J399" s="32" t="s">
        <v>245</v>
      </c>
      <c r="K399" s="33">
        <v>2011</v>
      </c>
      <c r="L399" s="32" t="s">
        <v>1406</v>
      </c>
    </row>
    <row r="400" spans="1:13">
      <c r="A400" s="32" t="s">
        <v>7276</v>
      </c>
      <c r="B400" s="32" t="s">
        <v>1407</v>
      </c>
      <c r="C400" s="32" t="s">
        <v>1408</v>
      </c>
      <c r="D400" s="32" t="s">
        <v>91</v>
      </c>
      <c r="E400" s="32" t="s">
        <v>62</v>
      </c>
      <c r="G400" s="32" t="s">
        <v>92</v>
      </c>
      <c r="I400" s="32">
        <v>50</v>
      </c>
      <c r="J400" s="32" t="s">
        <v>1409</v>
      </c>
      <c r="K400" s="33">
        <v>2011</v>
      </c>
      <c r="L400" s="32" t="s">
        <v>1410</v>
      </c>
    </row>
    <row r="401" spans="1:13">
      <c r="A401" s="32" t="s">
        <v>7277</v>
      </c>
      <c r="B401" s="32" t="s">
        <v>1411</v>
      </c>
      <c r="C401" s="32" t="s">
        <v>1412</v>
      </c>
      <c r="D401" s="32" t="s">
        <v>91</v>
      </c>
      <c r="E401" s="32" t="s">
        <v>55</v>
      </c>
      <c r="G401" s="32" t="s">
        <v>92</v>
      </c>
      <c r="I401" s="32">
        <v>17</v>
      </c>
      <c r="J401" s="32" t="s">
        <v>1413</v>
      </c>
      <c r="K401" s="33">
        <v>2011</v>
      </c>
      <c r="L401" s="32" t="s">
        <v>1414</v>
      </c>
    </row>
    <row r="402" spans="1:13">
      <c r="A402" s="32" t="s">
        <v>7278</v>
      </c>
      <c r="B402" s="32" t="s">
        <v>1415</v>
      </c>
      <c r="C402" s="32" t="s">
        <v>1416</v>
      </c>
      <c r="D402" s="32" t="s">
        <v>91</v>
      </c>
      <c r="E402" s="32" t="s">
        <v>48</v>
      </c>
      <c r="G402" s="32" t="s">
        <v>92</v>
      </c>
      <c r="I402" s="32">
        <v>40</v>
      </c>
      <c r="J402" s="32" t="s">
        <v>245</v>
      </c>
      <c r="K402" s="33">
        <v>2011</v>
      </c>
      <c r="L402" s="32" t="s">
        <v>1417</v>
      </c>
    </row>
    <row r="403" spans="1:13">
      <c r="A403" s="32" t="s">
        <v>7279</v>
      </c>
      <c r="B403" s="32" t="s">
        <v>1418</v>
      </c>
      <c r="C403" s="32" t="s">
        <v>1419</v>
      </c>
      <c r="D403" s="32" t="s">
        <v>91</v>
      </c>
      <c r="E403" s="32" t="s">
        <v>61</v>
      </c>
      <c r="G403" s="32" t="s">
        <v>92</v>
      </c>
      <c r="I403" s="32">
        <v>105</v>
      </c>
      <c r="J403" s="32" t="s">
        <v>245</v>
      </c>
      <c r="K403" s="33">
        <v>2011</v>
      </c>
      <c r="L403" s="32" t="s">
        <v>1420</v>
      </c>
    </row>
    <row r="404" spans="1:13">
      <c r="A404" s="32" t="s">
        <v>7280</v>
      </c>
      <c r="B404" s="32" t="s">
        <v>1421</v>
      </c>
      <c r="C404" s="32" t="s">
        <v>1422</v>
      </c>
      <c r="D404" s="32" t="s">
        <v>91</v>
      </c>
      <c r="E404" s="32" t="s">
        <v>62</v>
      </c>
      <c r="G404" s="32" t="s">
        <v>92</v>
      </c>
      <c r="I404" s="32">
        <v>111</v>
      </c>
      <c r="J404" s="32" t="s">
        <v>245</v>
      </c>
      <c r="K404" s="33">
        <v>2011</v>
      </c>
      <c r="L404" s="32" t="s">
        <v>1423</v>
      </c>
    </row>
    <row r="405" spans="1:13">
      <c r="A405" s="32" t="s">
        <v>7281</v>
      </c>
      <c r="B405" s="32" t="s">
        <v>1424</v>
      </c>
      <c r="C405" s="32" t="s">
        <v>1425</v>
      </c>
      <c r="D405" s="32" t="s">
        <v>91</v>
      </c>
      <c r="E405" s="32" t="s">
        <v>66</v>
      </c>
      <c r="G405" s="32" t="s">
        <v>964</v>
      </c>
      <c r="H405" s="32" t="s">
        <v>92</v>
      </c>
      <c r="I405" s="32">
        <v>31</v>
      </c>
      <c r="J405" s="32" t="s">
        <v>1426</v>
      </c>
      <c r="K405" s="33">
        <v>2011</v>
      </c>
      <c r="L405" s="32" t="s">
        <v>1427</v>
      </c>
      <c r="M405" s="32" t="s">
        <v>1428</v>
      </c>
    </row>
    <row r="406" spans="1:13">
      <c r="A406" s="32" t="s">
        <v>7282</v>
      </c>
      <c r="B406" s="32" t="s">
        <v>1429</v>
      </c>
      <c r="C406" s="32" t="s">
        <v>1430</v>
      </c>
      <c r="D406" s="32" t="s">
        <v>91</v>
      </c>
      <c r="E406" s="32" t="s">
        <v>66</v>
      </c>
      <c r="G406" s="32" t="s">
        <v>964</v>
      </c>
      <c r="H406" s="32" t="s">
        <v>92</v>
      </c>
      <c r="I406" s="32">
        <v>50</v>
      </c>
      <c r="J406" s="32" t="s">
        <v>1426</v>
      </c>
      <c r="K406" s="33">
        <v>2011</v>
      </c>
      <c r="L406" s="32" t="s">
        <v>1431</v>
      </c>
      <c r="M406" s="32" t="s">
        <v>1428</v>
      </c>
    </row>
    <row r="407" spans="1:13">
      <c r="A407" s="32" t="s">
        <v>7283</v>
      </c>
      <c r="B407" s="32" t="s">
        <v>1432</v>
      </c>
      <c r="C407" s="32" t="s">
        <v>1433</v>
      </c>
      <c r="D407" s="32" t="s">
        <v>91</v>
      </c>
      <c r="E407" s="32" t="s">
        <v>66</v>
      </c>
      <c r="G407" s="32" t="s">
        <v>964</v>
      </c>
      <c r="H407" s="32" t="s">
        <v>92</v>
      </c>
      <c r="I407" s="32">
        <v>65</v>
      </c>
      <c r="J407" s="32" t="s">
        <v>1426</v>
      </c>
      <c r="K407" s="33">
        <v>2011</v>
      </c>
      <c r="L407" s="32" t="s">
        <v>1434</v>
      </c>
      <c r="M407" s="32" t="s">
        <v>1428</v>
      </c>
    </row>
    <row r="408" spans="1:13">
      <c r="A408" s="32" t="s">
        <v>7284</v>
      </c>
      <c r="B408" s="32" t="s">
        <v>1435</v>
      </c>
      <c r="C408" s="32" t="s">
        <v>1436</v>
      </c>
      <c r="D408" s="32" t="s">
        <v>91</v>
      </c>
      <c r="E408" s="32" t="s">
        <v>42</v>
      </c>
      <c r="F408" s="32" t="s">
        <v>68</v>
      </c>
      <c r="G408" s="32" t="s">
        <v>220</v>
      </c>
      <c r="I408" s="32">
        <v>18</v>
      </c>
      <c r="J408" s="32" t="s">
        <v>1216</v>
      </c>
      <c r="K408" s="33">
        <v>2011</v>
      </c>
      <c r="L408" s="32" t="s">
        <v>1437</v>
      </c>
      <c r="M408" s="32" t="s">
        <v>68</v>
      </c>
    </row>
    <row r="409" spans="1:13">
      <c r="A409" s="32" t="s">
        <v>7285</v>
      </c>
      <c r="B409" s="32" t="s">
        <v>1438</v>
      </c>
      <c r="C409" s="32" t="s">
        <v>1439</v>
      </c>
      <c r="D409" s="32" t="s">
        <v>91</v>
      </c>
      <c r="E409" s="32" t="s">
        <v>60</v>
      </c>
      <c r="F409" s="32" t="s">
        <v>68</v>
      </c>
      <c r="G409" s="32" t="s">
        <v>92</v>
      </c>
      <c r="I409" s="32">
        <v>18</v>
      </c>
      <c r="J409" s="32" t="s">
        <v>1220</v>
      </c>
      <c r="K409" s="33">
        <v>2011</v>
      </c>
      <c r="L409" s="32" t="s">
        <v>1440</v>
      </c>
      <c r="M409" s="32" t="s">
        <v>68</v>
      </c>
    </row>
    <row r="410" spans="1:13">
      <c r="A410" s="32" t="s">
        <v>7286</v>
      </c>
      <c r="B410" s="32" t="s">
        <v>1441</v>
      </c>
      <c r="C410" s="32" t="s">
        <v>1442</v>
      </c>
      <c r="D410" s="32" t="s">
        <v>91</v>
      </c>
      <c r="E410" s="32" t="s">
        <v>48</v>
      </c>
      <c r="F410" s="32" t="s">
        <v>68</v>
      </c>
      <c r="G410" s="32" t="s">
        <v>277</v>
      </c>
      <c r="H410" s="32" t="s">
        <v>92</v>
      </c>
      <c r="I410" s="32">
        <v>13</v>
      </c>
      <c r="J410" s="32" t="s">
        <v>1034</v>
      </c>
      <c r="K410" s="33">
        <v>2011</v>
      </c>
      <c r="L410" s="32" t="s">
        <v>1443</v>
      </c>
      <c r="M410" s="32" t="s">
        <v>68</v>
      </c>
    </row>
    <row r="411" spans="1:13">
      <c r="A411" s="32" t="s">
        <v>7287</v>
      </c>
      <c r="B411" s="32" t="s">
        <v>1444</v>
      </c>
      <c r="C411" s="32" t="s">
        <v>1445</v>
      </c>
      <c r="D411" s="32" t="s">
        <v>91</v>
      </c>
      <c r="E411" s="32" t="s">
        <v>24</v>
      </c>
      <c r="F411" s="32" t="s">
        <v>68</v>
      </c>
      <c r="G411" s="32" t="s">
        <v>92</v>
      </c>
      <c r="I411" s="32">
        <v>13</v>
      </c>
      <c r="J411" s="32" t="s">
        <v>1446</v>
      </c>
      <c r="K411" s="33">
        <v>2011</v>
      </c>
      <c r="L411" s="32" t="s">
        <v>1447</v>
      </c>
      <c r="M411" s="32" t="s">
        <v>68</v>
      </c>
    </row>
    <row r="412" spans="1:13">
      <c r="A412" s="32" t="s">
        <v>7288</v>
      </c>
      <c r="B412" s="32" t="s">
        <v>1448</v>
      </c>
      <c r="C412" s="32" t="s">
        <v>1449</v>
      </c>
      <c r="D412" s="32" t="s">
        <v>91</v>
      </c>
      <c r="E412" s="32" t="s">
        <v>60</v>
      </c>
      <c r="F412" s="32" t="s">
        <v>68</v>
      </c>
      <c r="G412" s="32" t="s">
        <v>92</v>
      </c>
      <c r="I412" s="32">
        <v>13</v>
      </c>
      <c r="J412" s="32" t="s">
        <v>1450</v>
      </c>
      <c r="K412" s="33">
        <v>2011</v>
      </c>
      <c r="L412" s="32" t="s">
        <v>1451</v>
      </c>
      <c r="M412" s="32" t="s">
        <v>68</v>
      </c>
    </row>
    <row r="413" spans="1:13">
      <c r="A413" s="32" t="s">
        <v>7289</v>
      </c>
      <c r="B413" s="32" t="s">
        <v>1452</v>
      </c>
      <c r="C413" s="32" t="s">
        <v>1453</v>
      </c>
      <c r="D413" s="32" t="s">
        <v>91</v>
      </c>
      <c r="E413" s="32" t="s">
        <v>60</v>
      </c>
      <c r="F413" s="32" t="s">
        <v>68</v>
      </c>
      <c r="G413" s="32" t="s">
        <v>92</v>
      </c>
      <c r="I413" s="32">
        <v>16</v>
      </c>
      <c r="J413" s="32" t="s">
        <v>1208</v>
      </c>
      <c r="K413" s="33">
        <v>2011</v>
      </c>
      <c r="L413" s="32" t="s">
        <v>1454</v>
      </c>
      <c r="M413" s="32" t="s">
        <v>68</v>
      </c>
    </row>
    <row r="414" spans="1:13">
      <c r="A414" s="32" t="s">
        <v>7290</v>
      </c>
      <c r="B414" s="32" t="s">
        <v>1455</v>
      </c>
      <c r="C414" s="32" t="s">
        <v>1456</v>
      </c>
      <c r="D414" s="32" t="s">
        <v>91</v>
      </c>
      <c r="E414" s="32" t="s">
        <v>60</v>
      </c>
      <c r="F414" s="32" t="s">
        <v>68</v>
      </c>
      <c r="G414" s="32" t="s">
        <v>92</v>
      </c>
      <c r="I414" s="32">
        <v>18</v>
      </c>
      <c r="J414" s="32" t="s">
        <v>1457</v>
      </c>
      <c r="K414" s="33">
        <v>2011</v>
      </c>
      <c r="L414" s="32" t="s">
        <v>1458</v>
      </c>
      <c r="M414" s="32" t="s">
        <v>68</v>
      </c>
    </row>
    <row r="415" spans="1:13">
      <c r="A415" s="32" t="s">
        <v>7291</v>
      </c>
      <c r="B415" s="32" t="s">
        <v>1459</v>
      </c>
      <c r="C415" s="32" t="s">
        <v>1460</v>
      </c>
      <c r="D415" s="32" t="s">
        <v>91</v>
      </c>
      <c r="E415" s="32" t="s">
        <v>0</v>
      </c>
      <c r="F415" s="32" t="s">
        <v>68</v>
      </c>
      <c r="G415" s="32" t="s">
        <v>92</v>
      </c>
      <c r="I415" s="32">
        <v>19</v>
      </c>
      <c r="J415" s="32" t="s">
        <v>705</v>
      </c>
      <c r="K415" s="33">
        <v>2011</v>
      </c>
      <c r="L415" s="32" t="s">
        <v>6585</v>
      </c>
      <c r="M415" s="32" t="s">
        <v>68</v>
      </c>
    </row>
    <row r="416" spans="1:13">
      <c r="A416" s="32" t="s">
        <v>7292</v>
      </c>
      <c r="B416" s="32" t="s">
        <v>1461</v>
      </c>
      <c r="C416" s="32" t="s">
        <v>1462</v>
      </c>
      <c r="D416" s="32" t="s">
        <v>91</v>
      </c>
      <c r="E416" s="32" t="s">
        <v>63</v>
      </c>
      <c r="F416" s="32" t="s">
        <v>68</v>
      </c>
      <c r="G416" s="32" t="s">
        <v>277</v>
      </c>
      <c r="H416" s="32" t="s">
        <v>92</v>
      </c>
      <c r="I416" s="32">
        <v>19</v>
      </c>
      <c r="J416" s="32" t="s">
        <v>1224</v>
      </c>
      <c r="K416" s="33">
        <v>2011</v>
      </c>
      <c r="L416" s="32" t="s">
        <v>1463</v>
      </c>
      <c r="M416" s="32" t="s">
        <v>68</v>
      </c>
    </row>
    <row r="417" spans="1:13">
      <c r="A417" s="32" t="s">
        <v>7293</v>
      </c>
      <c r="B417" s="32" t="s">
        <v>1464</v>
      </c>
      <c r="C417" s="32" t="s">
        <v>1465</v>
      </c>
      <c r="D417" s="32" t="s">
        <v>91</v>
      </c>
      <c r="E417" s="32" t="s">
        <v>0</v>
      </c>
      <c r="F417" s="32" t="s">
        <v>68</v>
      </c>
      <c r="G417" s="32" t="s">
        <v>277</v>
      </c>
      <c r="H417" s="32" t="s">
        <v>92</v>
      </c>
      <c r="I417" s="32">
        <v>18</v>
      </c>
      <c r="J417" s="32" t="s">
        <v>705</v>
      </c>
      <c r="K417" s="33">
        <v>2011</v>
      </c>
      <c r="L417" s="32" t="s">
        <v>1466</v>
      </c>
      <c r="M417" s="32" t="s">
        <v>68</v>
      </c>
    </row>
    <row r="418" spans="1:13">
      <c r="A418" s="32" t="s">
        <v>7294</v>
      </c>
      <c r="B418" s="32" t="s">
        <v>1467</v>
      </c>
      <c r="C418" s="32" t="s">
        <v>1468</v>
      </c>
      <c r="D418" s="32" t="s">
        <v>91</v>
      </c>
      <c r="E418" s="32" t="s">
        <v>0</v>
      </c>
      <c r="F418" s="32" t="s">
        <v>68</v>
      </c>
      <c r="G418" s="32" t="s">
        <v>114</v>
      </c>
      <c r="H418" s="32" t="s">
        <v>115</v>
      </c>
      <c r="I418" s="32">
        <v>20</v>
      </c>
      <c r="J418" s="32" t="s">
        <v>705</v>
      </c>
      <c r="K418" s="33">
        <v>2011</v>
      </c>
      <c r="L418" s="32" t="s">
        <v>1469</v>
      </c>
      <c r="M418" s="32" t="s">
        <v>68</v>
      </c>
    </row>
    <row r="419" spans="1:13">
      <c r="A419" s="32" t="s">
        <v>7295</v>
      </c>
      <c r="B419" s="32" t="s">
        <v>1470</v>
      </c>
      <c r="C419" s="32" t="s">
        <v>1471</v>
      </c>
      <c r="D419" s="32" t="s">
        <v>91</v>
      </c>
      <c r="E419" s="32" t="s">
        <v>12</v>
      </c>
      <c r="F419" s="32" t="s">
        <v>68</v>
      </c>
      <c r="G419" s="32" t="s">
        <v>220</v>
      </c>
      <c r="H419" s="32" t="s">
        <v>114</v>
      </c>
      <c r="I419" s="32">
        <v>19</v>
      </c>
      <c r="J419" s="32" t="s">
        <v>1472</v>
      </c>
      <c r="K419" s="33">
        <v>2011</v>
      </c>
      <c r="L419" s="32" t="s">
        <v>1473</v>
      </c>
      <c r="M419" s="32" t="s">
        <v>68</v>
      </c>
    </row>
    <row r="420" spans="1:13">
      <c r="A420" s="32" t="s">
        <v>7296</v>
      </c>
      <c r="B420" s="32" t="s">
        <v>1474</v>
      </c>
      <c r="C420" s="32" t="s">
        <v>1475</v>
      </c>
      <c r="D420" s="32" t="s">
        <v>91</v>
      </c>
      <c r="E420" s="32" t="s">
        <v>60</v>
      </c>
      <c r="F420" s="32" t="s">
        <v>68</v>
      </c>
      <c r="G420" s="32" t="s">
        <v>277</v>
      </c>
      <c r="H420" s="32" t="s">
        <v>92</v>
      </c>
      <c r="I420" s="32">
        <v>30</v>
      </c>
      <c r="J420" s="32" t="s">
        <v>1476</v>
      </c>
      <c r="K420" s="33">
        <v>2011</v>
      </c>
      <c r="L420" s="32" t="s">
        <v>1477</v>
      </c>
      <c r="M420" s="32" t="s">
        <v>68</v>
      </c>
    </row>
    <row r="421" spans="1:13">
      <c r="A421" s="32" t="s">
        <v>7297</v>
      </c>
      <c r="B421" s="32" t="s">
        <v>1478</v>
      </c>
      <c r="C421" s="32" t="s">
        <v>1479</v>
      </c>
      <c r="D421" s="32" t="s">
        <v>91</v>
      </c>
      <c r="E421" s="32" t="s">
        <v>12</v>
      </c>
      <c r="F421" s="32" t="s">
        <v>68</v>
      </c>
      <c r="G421" s="32" t="s">
        <v>114</v>
      </c>
      <c r="H421" s="32" t="s">
        <v>115</v>
      </c>
      <c r="I421" s="32">
        <v>18</v>
      </c>
      <c r="J421" s="32" t="s">
        <v>1480</v>
      </c>
      <c r="K421" s="33">
        <v>2011</v>
      </c>
      <c r="L421" s="32" t="s">
        <v>1481</v>
      </c>
      <c r="M421" s="32" t="s">
        <v>68</v>
      </c>
    </row>
    <row r="422" spans="1:13">
      <c r="A422" s="32" t="s">
        <v>7298</v>
      </c>
      <c r="B422" s="32" t="s">
        <v>1482</v>
      </c>
      <c r="C422" s="32" t="s">
        <v>1483</v>
      </c>
      <c r="D422" s="32" t="s">
        <v>91</v>
      </c>
      <c r="E422" s="32" t="s">
        <v>60</v>
      </c>
      <c r="F422" s="32" t="s">
        <v>68</v>
      </c>
      <c r="G422" s="32" t="s">
        <v>277</v>
      </c>
      <c r="H422" s="32" t="s">
        <v>92</v>
      </c>
      <c r="I422" s="32">
        <v>16</v>
      </c>
      <c r="J422" s="32" t="s">
        <v>1224</v>
      </c>
      <c r="K422" s="33">
        <v>2011</v>
      </c>
      <c r="L422" s="32" t="s">
        <v>1484</v>
      </c>
      <c r="M422" s="32" t="s">
        <v>68</v>
      </c>
    </row>
    <row r="423" spans="1:13">
      <c r="A423" s="32" t="s">
        <v>7299</v>
      </c>
      <c r="B423" s="32" t="s">
        <v>1485</v>
      </c>
      <c r="C423" s="32" t="s">
        <v>1486</v>
      </c>
      <c r="D423" s="32" t="s">
        <v>91</v>
      </c>
      <c r="E423" s="32" t="s">
        <v>58</v>
      </c>
      <c r="F423" s="32" t="s">
        <v>68</v>
      </c>
      <c r="G423" s="32" t="s">
        <v>92</v>
      </c>
      <c r="I423" s="32">
        <v>16</v>
      </c>
      <c r="J423" s="32" t="s">
        <v>705</v>
      </c>
      <c r="K423" s="33">
        <v>2011</v>
      </c>
      <c r="L423" s="32" t="s">
        <v>1487</v>
      </c>
      <c r="M423" s="32" t="s">
        <v>68</v>
      </c>
    </row>
    <row r="424" spans="1:13">
      <c r="A424" s="32" t="s">
        <v>7300</v>
      </c>
      <c r="B424" s="32" t="s">
        <v>1488</v>
      </c>
      <c r="C424" s="32" t="s">
        <v>1489</v>
      </c>
      <c r="D424" s="32" t="s">
        <v>91</v>
      </c>
      <c r="E424" s="32" t="s">
        <v>58</v>
      </c>
      <c r="F424" s="32" t="s">
        <v>68</v>
      </c>
      <c r="G424" s="32" t="s">
        <v>277</v>
      </c>
      <c r="H424" s="32" t="s">
        <v>92</v>
      </c>
      <c r="I424" s="32">
        <v>18</v>
      </c>
      <c r="J424" s="32" t="s">
        <v>1224</v>
      </c>
      <c r="K424" s="33">
        <v>2011</v>
      </c>
      <c r="L424" s="32" t="s">
        <v>1490</v>
      </c>
      <c r="M424" s="32" t="s">
        <v>68</v>
      </c>
    </row>
    <row r="425" spans="1:13">
      <c r="A425" s="32" t="s">
        <v>7301</v>
      </c>
      <c r="B425" s="32" t="s">
        <v>1491</v>
      </c>
      <c r="C425" s="32" t="s">
        <v>1492</v>
      </c>
      <c r="D425" s="32" t="s">
        <v>91</v>
      </c>
      <c r="E425" s="32" t="s">
        <v>18</v>
      </c>
      <c r="F425" s="32" t="s">
        <v>68</v>
      </c>
      <c r="G425" s="32" t="s">
        <v>277</v>
      </c>
      <c r="H425" s="32" t="s">
        <v>92</v>
      </c>
      <c r="I425" s="32">
        <v>20</v>
      </c>
      <c r="J425" s="32" t="s">
        <v>1493</v>
      </c>
      <c r="K425" s="33">
        <v>2011</v>
      </c>
      <c r="L425" s="32" t="s">
        <v>1494</v>
      </c>
      <c r="M425" s="32" t="s">
        <v>68</v>
      </c>
    </row>
    <row r="426" spans="1:13">
      <c r="A426" s="32" t="s">
        <v>7302</v>
      </c>
      <c r="B426" s="32" t="s">
        <v>1495</v>
      </c>
      <c r="C426" s="32" t="s">
        <v>1496</v>
      </c>
      <c r="D426" s="32" t="s">
        <v>91</v>
      </c>
      <c r="E426" s="32" t="s">
        <v>48</v>
      </c>
      <c r="G426" s="32" t="s">
        <v>230</v>
      </c>
      <c r="I426" s="32">
        <v>40</v>
      </c>
      <c r="J426" s="32" t="s">
        <v>1044</v>
      </c>
      <c r="K426" s="33">
        <v>2011</v>
      </c>
      <c r="L426" s="32" t="s">
        <v>1497</v>
      </c>
    </row>
    <row r="427" spans="1:13">
      <c r="A427" s="32" t="s">
        <v>7303</v>
      </c>
      <c r="B427" s="32" t="s">
        <v>1498</v>
      </c>
      <c r="C427" s="32" t="s">
        <v>1499</v>
      </c>
      <c r="D427" s="32" t="s">
        <v>91</v>
      </c>
      <c r="E427" s="32" t="s">
        <v>48</v>
      </c>
      <c r="G427" s="32" t="s">
        <v>230</v>
      </c>
      <c r="I427" s="32">
        <v>46</v>
      </c>
      <c r="J427" s="32" t="s">
        <v>504</v>
      </c>
      <c r="K427" s="33">
        <v>2011</v>
      </c>
      <c r="L427" s="32" t="s">
        <v>1500</v>
      </c>
    </row>
    <row r="428" spans="1:13">
      <c r="A428" s="32" t="s">
        <v>7304</v>
      </c>
      <c r="B428" s="32" t="s">
        <v>1501</v>
      </c>
      <c r="C428" s="32" t="s">
        <v>1502</v>
      </c>
      <c r="D428" s="32" t="s">
        <v>91</v>
      </c>
      <c r="E428" s="32" t="s">
        <v>35</v>
      </c>
      <c r="G428" s="32" t="s">
        <v>200</v>
      </c>
      <c r="I428" s="32">
        <v>15</v>
      </c>
      <c r="J428" s="32" t="s">
        <v>285</v>
      </c>
      <c r="K428" s="33">
        <v>2012</v>
      </c>
      <c r="L428" s="32" t="s">
        <v>1503</v>
      </c>
    </row>
    <row r="429" spans="1:13">
      <c r="A429" s="32" t="s">
        <v>7305</v>
      </c>
      <c r="B429" s="32" t="s">
        <v>1504</v>
      </c>
      <c r="C429" s="32" t="s">
        <v>1505</v>
      </c>
      <c r="D429" s="32" t="s">
        <v>91</v>
      </c>
      <c r="E429" s="32" t="s">
        <v>24</v>
      </c>
      <c r="G429" s="32" t="s">
        <v>210</v>
      </c>
      <c r="I429" s="32">
        <v>15</v>
      </c>
      <c r="J429" s="32" t="s">
        <v>285</v>
      </c>
      <c r="K429" s="33">
        <v>2012</v>
      </c>
      <c r="L429" s="32" t="s">
        <v>1506</v>
      </c>
    </row>
    <row r="430" spans="1:13">
      <c r="A430" s="32" t="s">
        <v>7306</v>
      </c>
      <c r="B430" s="32" t="s">
        <v>1507</v>
      </c>
      <c r="C430" s="32" t="s">
        <v>1508</v>
      </c>
      <c r="D430" s="32" t="s">
        <v>91</v>
      </c>
      <c r="E430" s="32" t="s">
        <v>35</v>
      </c>
      <c r="G430" s="32" t="s">
        <v>210</v>
      </c>
      <c r="I430" s="32">
        <v>15</v>
      </c>
      <c r="J430" s="32" t="s">
        <v>285</v>
      </c>
      <c r="K430" s="33">
        <v>2012</v>
      </c>
      <c r="L430" s="32" t="s">
        <v>1509</v>
      </c>
    </row>
    <row r="431" spans="1:13">
      <c r="A431" s="32" t="s">
        <v>7307</v>
      </c>
      <c r="B431" s="32" t="s">
        <v>1510</v>
      </c>
      <c r="C431" s="32" t="s">
        <v>1511</v>
      </c>
      <c r="D431" s="32" t="s">
        <v>91</v>
      </c>
      <c r="E431" s="32" t="s">
        <v>35</v>
      </c>
      <c r="G431" s="32" t="s">
        <v>210</v>
      </c>
      <c r="I431" s="32">
        <v>15</v>
      </c>
      <c r="J431" s="32" t="s">
        <v>285</v>
      </c>
      <c r="K431" s="33">
        <v>2012</v>
      </c>
      <c r="L431" s="32" t="s">
        <v>1512</v>
      </c>
    </row>
    <row r="432" spans="1:13">
      <c r="A432" s="32" t="s">
        <v>7308</v>
      </c>
      <c r="B432" s="32" t="s">
        <v>1513</v>
      </c>
      <c r="C432" s="32" t="s">
        <v>1514</v>
      </c>
      <c r="D432" s="32" t="s">
        <v>91</v>
      </c>
      <c r="E432" s="32" t="s">
        <v>35</v>
      </c>
      <c r="G432" s="32" t="s">
        <v>210</v>
      </c>
      <c r="I432" s="32">
        <v>15</v>
      </c>
      <c r="J432" s="32" t="s">
        <v>285</v>
      </c>
      <c r="K432" s="33">
        <v>2012</v>
      </c>
      <c r="L432" s="32" t="s">
        <v>1515</v>
      </c>
    </row>
    <row r="433" spans="1:13">
      <c r="A433" s="32" t="s">
        <v>7309</v>
      </c>
      <c r="B433" s="32" t="s">
        <v>1516</v>
      </c>
      <c r="C433" s="32" t="s">
        <v>1517</v>
      </c>
      <c r="D433" s="32" t="s">
        <v>91</v>
      </c>
      <c r="E433" s="32" t="s">
        <v>24</v>
      </c>
      <c r="G433" s="32" t="s">
        <v>220</v>
      </c>
      <c r="I433" s="32">
        <v>15</v>
      </c>
      <c r="J433" s="32" t="s">
        <v>285</v>
      </c>
      <c r="K433" s="33">
        <v>2012</v>
      </c>
      <c r="L433" s="32" t="s">
        <v>1518</v>
      </c>
    </row>
    <row r="434" spans="1:13">
      <c r="A434" s="32" t="s">
        <v>7310</v>
      </c>
      <c r="B434" s="32" t="s">
        <v>1519</v>
      </c>
      <c r="C434" s="32" t="s">
        <v>1520</v>
      </c>
      <c r="D434" s="32" t="s">
        <v>91</v>
      </c>
      <c r="E434" s="32" t="s">
        <v>35</v>
      </c>
      <c r="G434" s="32" t="s">
        <v>220</v>
      </c>
      <c r="I434" s="32">
        <v>15</v>
      </c>
      <c r="J434" s="32" t="s">
        <v>285</v>
      </c>
      <c r="K434" s="33">
        <v>2012</v>
      </c>
      <c r="L434" s="32" t="s">
        <v>1521</v>
      </c>
    </row>
    <row r="435" spans="1:13">
      <c r="A435" s="32" t="s">
        <v>7311</v>
      </c>
      <c r="B435" s="32" t="s">
        <v>1522</v>
      </c>
      <c r="C435" s="32" t="s">
        <v>1523</v>
      </c>
      <c r="D435" s="32" t="s">
        <v>91</v>
      </c>
      <c r="E435" s="32" t="s">
        <v>35</v>
      </c>
      <c r="G435" s="32" t="s">
        <v>220</v>
      </c>
      <c r="I435" s="32">
        <v>15</v>
      </c>
      <c r="J435" s="32" t="s">
        <v>285</v>
      </c>
      <c r="K435" s="33">
        <v>2012</v>
      </c>
      <c r="L435" s="32" t="s">
        <v>1524</v>
      </c>
    </row>
    <row r="436" spans="1:13">
      <c r="A436" s="32" t="s">
        <v>7312</v>
      </c>
      <c r="B436" s="32" t="s">
        <v>1525</v>
      </c>
      <c r="C436" s="32" t="s">
        <v>1526</v>
      </c>
      <c r="D436" s="32" t="s">
        <v>91</v>
      </c>
      <c r="E436" s="32" t="s">
        <v>24</v>
      </c>
      <c r="G436" s="32" t="s">
        <v>220</v>
      </c>
      <c r="I436" s="32">
        <v>15</v>
      </c>
      <c r="J436" s="32" t="s">
        <v>285</v>
      </c>
      <c r="K436" s="33">
        <v>2012</v>
      </c>
      <c r="L436" s="32" t="s">
        <v>1527</v>
      </c>
    </row>
    <row r="437" spans="1:13">
      <c r="A437" s="32" t="s">
        <v>7313</v>
      </c>
      <c r="B437" s="32" t="s">
        <v>1528</v>
      </c>
      <c r="C437" s="32" t="s">
        <v>1529</v>
      </c>
      <c r="D437" s="32" t="s">
        <v>91</v>
      </c>
      <c r="E437" s="32" t="s">
        <v>51</v>
      </c>
      <c r="G437" s="32" t="s">
        <v>92</v>
      </c>
      <c r="I437" s="32">
        <v>24</v>
      </c>
      <c r="J437" s="32" t="s">
        <v>419</v>
      </c>
      <c r="K437" s="33">
        <v>2012</v>
      </c>
      <c r="L437" s="32" t="s">
        <v>1530</v>
      </c>
    </row>
    <row r="438" spans="1:13">
      <c r="A438" s="32" t="s">
        <v>7314</v>
      </c>
      <c r="B438" s="32" t="s">
        <v>1531</v>
      </c>
      <c r="C438" s="32" t="s">
        <v>1532</v>
      </c>
      <c r="D438" s="32" t="s">
        <v>91</v>
      </c>
      <c r="E438" s="32" t="s">
        <v>0</v>
      </c>
      <c r="G438" s="32" t="s">
        <v>114</v>
      </c>
      <c r="I438" s="32">
        <v>22</v>
      </c>
      <c r="J438" s="32" t="s">
        <v>419</v>
      </c>
      <c r="K438" s="33">
        <v>2012</v>
      </c>
      <c r="L438" s="32" t="s">
        <v>1533</v>
      </c>
    </row>
    <row r="439" spans="1:13">
      <c r="A439" s="32" t="s">
        <v>7315</v>
      </c>
      <c r="B439" s="32" t="s">
        <v>1534</v>
      </c>
      <c r="C439" s="32" t="s">
        <v>1535</v>
      </c>
      <c r="D439" s="32" t="s">
        <v>91</v>
      </c>
      <c r="E439" s="32" t="s">
        <v>0</v>
      </c>
      <c r="G439" s="32" t="s">
        <v>114</v>
      </c>
      <c r="I439" s="32">
        <v>20</v>
      </c>
      <c r="J439" s="32" t="s">
        <v>419</v>
      </c>
      <c r="K439" s="33">
        <v>2012</v>
      </c>
      <c r="L439" s="32" t="s">
        <v>1536</v>
      </c>
    </row>
    <row r="440" spans="1:13">
      <c r="A440" s="32" t="s">
        <v>7316</v>
      </c>
      <c r="B440" s="32" t="s">
        <v>1537</v>
      </c>
      <c r="C440" s="32" t="s">
        <v>1538</v>
      </c>
      <c r="D440" s="32" t="s">
        <v>91</v>
      </c>
      <c r="E440" s="32" t="s">
        <v>0</v>
      </c>
      <c r="G440" s="32" t="s">
        <v>92</v>
      </c>
      <c r="I440" s="32">
        <v>19</v>
      </c>
      <c r="J440" s="32" t="s">
        <v>419</v>
      </c>
      <c r="K440" s="33">
        <v>2012</v>
      </c>
      <c r="L440" s="32" t="s">
        <v>1539</v>
      </c>
    </row>
    <row r="441" spans="1:13">
      <c r="A441" s="32" t="s">
        <v>7317</v>
      </c>
      <c r="B441" s="32" t="s">
        <v>1540</v>
      </c>
      <c r="C441" s="32" t="s">
        <v>1541</v>
      </c>
      <c r="D441" s="32" t="s">
        <v>91</v>
      </c>
      <c r="E441" s="32" t="s">
        <v>65</v>
      </c>
      <c r="G441" s="32" t="s">
        <v>92</v>
      </c>
      <c r="I441" s="32">
        <v>118</v>
      </c>
      <c r="J441" s="32" t="s">
        <v>1276</v>
      </c>
      <c r="K441" s="33">
        <v>2012</v>
      </c>
      <c r="L441" s="32" t="s">
        <v>1542</v>
      </c>
    </row>
    <row r="442" spans="1:13">
      <c r="A442" s="32" t="s">
        <v>7318</v>
      </c>
      <c r="B442" s="32" t="s">
        <v>1543</v>
      </c>
      <c r="C442" s="32" t="s">
        <v>1544</v>
      </c>
      <c r="D442" s="32" t="s">
        <v>91</v>
      </c>
      <c r="E442" s="32" t="s">
        <v>48</v>
      </c>
      <c r="F442" s="32" t="s">
        <v>59</v>
      </c>
      <c r="G442" s="32" t="s">
        <v>114</v>
      </c>
      <c r="H442" s="32" t="s">
        <v>115</v>
      </c>
      <c r="I442" s="32">
        <v>35</v>
      </c>
      <c r="J442" s="32" t="s">
        <v>1276</v>
      </c>
      <c r="K442" s="33">
        <v>2012</v>
      </c>
      <c r="L442" s="32" t="s">
        <v>1545</v>
      </c>
      <c r="M442" s="32" t="s">
        <v>59</v>
      </c>
    </row>
    <row r="443" spans="1:13">
      <c r="A443" s="32" t="s">
        <v>7319</v>
      </c>
      <c r="B443" s="32" t="s">
        <v>1546</v>
      </c>
      <c r="C443" s="32" t="s">
        <v>1547</v>
      </c>
      <c r="D443" s="32" t="s">
        <v>91</v>
      </c>
      <c r="E443" s="32" t="s">
        <v>48</v>
      </c>
      <c r="F443" s="32" t="s">
        <v>59</v>
      </c>
      <c r="G443" s="32" t="s">
        <v>92</v>
      </c>
      <c r="I443" s="32">
        <v>40</v>
      </c>
      <c r="J443" s="32" t="s">
        <v>1276</v>
      </c>
      <c r="K443" s="33">
        <v>2012</v>
      </c>
      <c r="L443" s="32" t="s">
        <v>1548</v>
      </c>
      <c r="M443" s="32" t="s">
        <v>59</v>
      </c>
    </row>
    <row r="444" spans="1:13">
      <c r="A444" s="32" t="s">
        <v>7320</v>
      </c>
      <c r="B444" s="32" t="s">
        <v>1549</v>
      </c>
      <c r="C444" s="32" t="s">
        <v>1550</v>
      </c>
      <c r="D444" s="32" t="s">
        <v>91</v>
      </c>
      <c r="E444" s="32" t="s">
        <v>48</v>
      </c>
      <c r="F444" s="32" t="s">
        <v>59</v>
      </c>
      <c r="G444" s="32" t="s">
        <v>92</v>
      </c>
      <c r="I444" s="32">
        <v>46</v>
      </c>
      <c r="J444" s="32" t="s">
        <v>1276</v>
      </c>
      <c r="K444" s="33">
        <v>2012</v>
      </c>
      <c r="L444" s="32" t="s">
        <v>1551</v>
      </c>
      <c r="M444" s="32" t="s">
        <v>59</v>
      </c>
    </row>
    <row r="445" spans="1:13">
      <c r="A445" s="32" t="s">
        <v>7321</v>
      </c>
      <c r="B445" s="32" t="s">
        <v>1552</v>
      </c>
      <c r="C445" s="32" t="s">
        <v>1553</v>
      </c>
      <c r="D445" s="32" t="s">
        <v>91</v>
      </c>
      <c r="E445" s="32" t="s">
        <v>0</v>
      </c>
      <c r="G445" s="32" t="s">
        <v>230</v>
      </c>
      <c r="I445" s="32">
        <v>20</v>
      </c>
      <c r="J445" s="32" t="s">
        <v>819</v>
      </c>
      <c r="K445" s="33">
        <v>2012</v>
      </c>
      <c r="L445" s="32" t="s">
        <v>1554</v>
      </c>
    </row>
    <row r="446" spans="1:13">
      <c r="A446" s="32" t="s">
        <v>7322</v>
      </c>
      <c r="B446" s="32" t="s">
        <v>1555</v>
      </c>
      <c r="C446" s="32" t="s">
        <v>1556</v>
      </c>
      <c r="D446" s="32" t="s">
        <v>91</v>
      </c>
      <c r="E446" s="32" t="s">
        <v>0</v>
      </c>
      <c r="G446" s="32" t="s">
        <v>230</v>
      </c>
      <c r="I446" s="32">
        <v>20</v>
      </c>
      <c r="J446" s="32" t="s">
        <v>819</v>
      </c>
      <c r="K446" s="33">
        <v>2012</v>
      </c>
      <c r="L446" s="32" t="s">
        <v>1557</v>
      </c>
    </row>
    <row r="447" spans="1:13">
      <c r="A447" s="32" t="s">
        <v>7323</v>
      </c>
      <c r="B447" s="32" t="s">
        <v>1558</v>
      </c>
      <c r="C447" s="32" t="s">
        <v>1559</v>
      </c>
      <c r="D447" s="32" t="s">
        <v>91</v>
      </c>
      <c r="E447" s="32" t="s">
        <v>6</v>
      </c>
      <c r="G447" s="32" t="s">
        <v>114</v>
      </c>
      <c r="I447" s="32">
        <v>20</v>
      </c>
      <c r="J447" s="32" t="s">
        <v>819</v>
      </c>
      <c r="K447" s="33">
        <v>2012</v>
      </c>
      <c r="L447" s="32" t="s">
        <v>1560</v>
      </c>
    </row>
    <row r="448" spans="1:13">
      <c r="A448" s="32" t="s">
        <v>7324</v>
      </c>
      <c r="B448" s="32" t="s">
        <v>1561</v>
      </c>
      <c r="C448" s="32" t="s">
        <v>1562</v>
      </c>
      <c r="D448" s="32" t="s">
        <v>91</v>
      </c>
      <c r="E448" s="32" t="s">
        <v>6</v>
      </c>
      <c r="G448" s="32" t="s">
        <v>114</v>
      </c>
      <c r="I448" s="32">
        <v>20</v>
      </c>
      <c r="J448" s="32" t="s">
        <v>819</v>
      </c>
      <c r="K448" s="33">
        <v>2012</v>
      </c>
      <c r="L448" s="32" t="s">
        <v>1563</v>
      </c>
    </row>
    <row r="449" spans="1:13">
      <c r="A449" s="32" t="s">
        <v>7325</v>
      </c>
      <c r="B449" s="32" t="s">
        <v>1564</v>
      </c>
      <c r="C449" s="32" t="s">
        <v>1565</v>
      </c>
      <c r="D449" s="32" t="s">
        <v>91</v>
      </c>
      <c r="E449" s="32" t="s">
        <v>6</v>
      </c>
      <c r="G449" s="32" t="s">
        <v>114</v>
      </c>
      <c r="I449" s="32">
        <v>20</v>
      </c>
      <c r="J449" s="32" t="s">
        <v>819</v>
      </c>
      <c r="K449" s="33">
        <v>2012</v>
      </c>
      <c r="L449" s="32" t="s">
        <v>1566</v>
      </c>
    </row>
    <row r="450" spans="1:13">
      <c r="A450" s="32" t="s">
        <v>7326</v>
      </c>
      <c r="B450" s="32" t="s">
        <v>1567</v>
      </c>
      <c r="C450" s="32" t="s">
        <v>1568</v>
      </c>
      <c r="D450" s="32" t="s">
        <v>91</v>
      </c>
      <c r="E450" s="32" t="s">
        <v>6</v>
      </c>
      <c r="G450" s="32" t="s">
        <v>114</v>
      </c>
      <c r="I450" s="32">
        <v>20</v>
      </c>
      <c r="J450" s="32" t="s">
        <v>819</v>
      </c>
      <c r="K450" s="33">
        <v>2012</v>
      </c>
      <c r="L450" s="32" t="s">
        <v>1569</v>
      </c>
    </row>
    <row r="451" spans="1:13">
      <c r="A451" s="32" t="s">
        <v>7327</v>
      </c>
      <c r="B451" s="32" t="s">
        <v>1570</v>
      </c>
      <c r="C451" s="32" t="s">
        <v>1571</v>
      </c>
      <c r="D451" s="32" t="s">
        <v>91</v>
      </c>
      <c r="E451" s="32" t="s">
        <v>6</v>
      </c>
      <c r="G451" s="32" t="s">
        <v>114</v>
      </c>
      <c r="I451" s="32">
        <v>20</v>
      </c>
      <c r="J451" s="32" t="s">
        <v>819</v>
      </c>
      <c r="K451" s="33">
        <v>2012</v>
      </c>
      <c r="L451" s="32" t="s">
        <v>1572</v>
      </c>
    </row>
    <row r="452" spans="1:13">
      <c r="A452" s="32" t="s">
        <v>7328</v>
      </c>
      <c r="B452" s="32" t="s">
        <v>1573</v>
      </c>
      <c r="C452" s="32" t="s">
        <v>1574</v>
      </c>
      <c r="D452" s="32" t="s">
        <v>91</v>
      </c>
      <c r="E452" s="32" t="s">
        <v>6</v>
      </c>
      <c r="G452" s="32" t="s">
        <v>114</v>
      </c>
      <c r="I452" s="32">
        <v>20</v>
      </c>
      <c r="J452" s="32" t="s">
        <v>819</v>
      </c>
      <c r="K452" s="33">
        <v>2012</v>
      </c>
      <c r="L452" s="32" t="s">
        <v>1575</v>
      </c>
    </row>
    <row r="453" spans="1:13">
      <c r="A453" s="32" t="s">
        <v>7329</v>
      </c>
      <c r="B453" s="32" t="s">
        <v>1576</v>
      </c>
      <c r="C453" s="32" t="s">
        <v>1577</v>
      </c>
      <c r="D453" s="32" t="s">
        <v>91</v>
      </c>
      <c r="E453" s="32" t="s">
        <v>6</v>
      </c>
      <c r="G453" s="32" t="s">
        <v>114</v>
      </c>
      <c r="I453" s="32">
        <v>20</v>
      </c>
      <c r="J453" s="32" t="s">
        <v>819</v>
      </c>
      <c r="K453" s="33">
        <v>2012</v>
      </c>
      <c r="L453" s="32" t="s">
        <v>1578</v>
      </c>
    </row>
    <row r="454" spans="1:13">
      <c r="A454" s="32" t="s">
        <v>7330</v>
      </c>
      <c r="B454" s="32" t="s">
        <v>1579</v>
      </c>
      <c r="C454" s="32" t="s">
        <v>1580</v>
      </c>
      <c r="D454" s="32" t="s">
        <v>91</v>
      </c>
      <c r="E454" s="32" t="s">
        <v>44</v>
      </c>
      <c r="G454" s="32" t="s">
        <v>121</v>
      </c>
      <c r="I454" s="32">
        <v>33</v>
      </c>
      <c r="J454" s="32" t="s">
        <v>819</v>
      </c>
      <c r="K454" s="33">
        <v>2012</v>
      </c>
      <c r="L454" s="32" t="s">
        <v>1581</v>
      </c>
    </row>
    <row r="455" spans="1:13">
      <c r="A455" s="32" t="s">
        <v>7331</v>
      </c>
      <c r="B455" s="32" t="s">
        <v>1582</v>
      </c>
      <c r="C455" s="32" t="s">
        <v>1583</v>
      </c>
      <c r="D455" s="32" t="s">
        <v>91</v>
      </c>
      <c r="E455" s="32" t="s">
        <v>44</v>
      </c>
      <c r="G455" s="32" t="s">
        <v>121</v>
      </c>
      <c r="I455" s="32">
        <v>16</v>
      </c>
      <c r="J455" s="32" t="s">
        <v>819</v>
      </c>
      <c r="K455" s="33">
        <v>2012</v>
      </c>
      <c r="L455" s="32" t="s">
        <v>1584</v>
      </c>
    </row>
    <row r="456" spans="1:13">
      <c r="A456" s="32" t="s">
        <v>7332</v>
      </c>
      <c r="B456" s="32" t="s">
        <v>1585</v>
      </c>
      <c r="C456" s="32" t="s">
        <v>1586</v>
      </c>
      <c r="D456" s="32" t="s">
        <v>91</v>
      </c>
      <c r="E456" s="32" t="s">
        <v>44</v>
      </c>
      <c r="G456" s="32" t="s">
        <v>121</v>
      </c>
      <c r="I456" s="32">
        <v>28</v>
      </c>
      <c r="J456" s="32" t="s">
        <v>819</v>
      </c>
      <c r="K456" s="33">
        <v>2012</v>
      </c>
      <c r="L456" s="32" t="s">
        <v>1587</v>
      </c>
    </row>
    <row r="457" spans="1:13">
      <c r="A457" s="32" t="s">
        <v>7333</v>
      </c>
      <c r="B457" s="32" t="s">
        <v>1588</v>
      </c>
      <c r="C457" s="32" t="s">
        <v>1589</v>
      </c>
      <c r="D457" s="32" t="s">
        <v>91</v>
      </c>
      <c r="E457" s="32" t="s">
        <v>44</v>
      </c>
      <c r="G457" s="32" t="s">
        <v>121</v>
      </c>
      <c r="I457" s="32">
        <v>14</v>
      </c>
      <c r="J457" s="32" t="s">
        <v>819</v>
      </c>
      <c r="K457" s="33">
        <v>2012</v>
      </c>
      <c r="L457" s="32" t="s">
        <v>1590</v>
      </c>
    </row>
    <row r="458" spans="1:13">
      <c r="A458" s="32" t="s">
        <v>7334</v>
      </c>
      <c r="B458" s="32" t="s">
        <v>1591</v>
      </c>
      <c r="C458" s="32" t="s">
        <v>1592</v>
      </c>
      <c r="D458" s="32" t="s">
        <v>91</v>
      </c>
      <c r="E458" s="32" t="s">
        <v>53</v>
      </c>
      <c r="G458" s="32" t="s">
        <v>92</v>
      </c>
      <c r="I458" s="32">
        <v>19</v>
      </c>
      <c r="J458" s="32" t="s">
        <v>245</v>
      </c>
      <c r="K458" s="33">
        <v>2012</v>
      </c>
      <c r="L458" s="32" t="s">
        <v>1593</v>
      </c>
    </row>
    <row r="459" spans="1:13">
      <c r="A459" s="32" t="s">
        <v>7335</v>
      </c>
      <c r="B459" s="32" t="s">
        <v>1594</v>
      </c>
      <c r="C459" s="32" t="s">
        <v>1595</v>
      </c>
      <c r="D459" s="32" t="s">
        <v>91</v>
      </c>
      <c r="E459" s="32" t="s">
        <v>53</v>
      </c>
      <c r="F459" s="32" t="s">
        <v>67</v>
      </c>
      <c r="G459" s="32" t="s">
        <v>276</v>
      </c>
      <c r="H459" s="32" t="s">
        <v>277</v>
      </c>
      <c r="I459" s="32">
        <v>12</v>
      </c>
      <c r="J459" s="32" t="s">
        <v>245</v>
      </c>
      <c r="K459" s="33">
        <v>2012</v>
      </c>
      <c r="L459" s="32" t="s">
        <v>1596</v>
      </c>
      <c r="M459" s="32" t="s">
        <v>67</v>
      </c>
    </row>
    <row r="460" spans="1:13">
      <c r="A460" s="32" t="s">
        <v>7336</v>
      </c>
      <c r="B460" s="32" t="s">
        <v>1597</v>
      </c>
      <c r="C460" s="32" t="s">
        <v>1598</v>
      </c>
      <c r="D460" s="32" t="s">
        <v>91</v>
      </c>
      <c r="E460" s="32" t="s">
        <v>52</v>
      </c>
      <c r="F460" s="32" t="s">
        <v>67</v>
      </c>
      <c r="G460" s="32" t="s">
        <v>276</v>
      </c>
      <c r="H460" s="32" t="s">
        <v>277</v>
      </c>
      <c r="I460" s="32">
        <v>13</v>
      </c>
      <c r="J460" s="32" t="s">
        <v>245</v>
      </c>
      <c r="K460" s="33">
        <v>2012</v>
      </c>
      <c r="L460" s="32" t="s">
        <v>1599</v>
      </c>
      <c r="M460" s="32" t="s">
        <v>67</v>
      </c>
    </row>
    <row r="461" spans="1:13">
      <c r="A461" s="32" t="s">
        <v>7337</v>
      </c>
      <c r="B461" s="32" t="s">
        <v>1600</v>
      </c>
      <c r="C461" s="32" t="s">
        <v>1601</v>
      </c>
      <c r="D461" s="32" t="s">
        <v>91</v>
      </c>
      <c r="E461" s="32" t="s">
        <v>66</v>
      </c>
      <c r="F461" s="32" t="s">
        <v>67</v>
      </c>
      <c r="G461" s="32" t="s">
        <v>276</v>
      </c>
      <c r="H461" s="32" t="s">
        <v>277</v>
      </c>
      <c r="I461" s="32">
        <v>38</v>
      </c>
      <c r="J461" s="32" t="s">
        <v>245</v>
      </c>
      <c r="K461" s="33">
        <v>2012</v>
      </c>
      <c r="L461" s="32" t="s">
        <v>1602</v>
      </c>
      <c r="M461" s="32" t="s">
        <v>67</v>
      </c>
    </row>
    <row r="462" spans="1:13">
      <c r="A462" s="32" t="s">
        <v>7338</v>
      </c>
      <c r="B462" s="32" t="s">
        <v>1603</v>
      </c>
      <c r="C462" s="32" t="s">
        <v>1604</v>
      </c>
      <c r="D462" s="32" t="s">
        <v>91</v>
      </c>
      <c r="E462" s="32" t="s">
        <v>66</v>
      </c>
      <c r="F462" s="32" t="s">
        <v>67</v>
      </c>
      <c r="G462" s="32" t="s">
        <v>277</v>
      </c>
      <c r="I462" s="32">
        <v>51</v>
      </c>
      <c r="J462" s="32" t="s">
        <v>245</v>
      </c>
      <c r="K462" s="33">
        <v>2012</v>
      </c>
      <c r="L462" s="32" t="s">
        <v>1605</v>
      </c>
      <c r="M462" s="32" t="s">
        <v>67</v>
      </c>
    </row>
    <row r="463" spans="1:13">
      <c r="A463" s="32" t="s">
        <v>7339</v>
      </c>
      <c r="B463" s="32" t="s">
        <v>1606</v>
      </c>
      <c r="C463" s="32" t="s">
        <v>1607</v>
      </c>
      <c r="D463" s="32" t="s">
        <v>91</v>
      </c>
      <c r="E463" s="32" t="s">
        <v>59</v>
      </c>
      <c r="G463" s="32" t="s">
        <v>230</v>
      </c>
      <c r="H463" s="32" t="s">
        <v>92</v>
      </c>
      <c r="I463" s="32">
        <v>21</v>
      </c>
      <c r="J463" s="32" t="s">
        <v>245</v>
      </c>
      <c r="K463" s="33">
        <v>2012</v>
      </c>
      <c r="L463" s="32" t="s">
        <v>1608</v>
      </c>
    </row>
    <row r="464" spans="1:13">
      <c r="A464" s="32" t="s">
        <v>7340</v>
      </c>
      <c r="B464" s="32" t="s">
        <v>1609</v>
      </c>
      <c r="C464" s="32" t="s">
        <v>1610</v>
      </c>
      <c r="D464" s="32" t="s">
        <v>91</v>
      </c>
      <c r="E464" s="32" t="s">
        <v>48</v>
      </c>
      <c r="F464" s="32" t="s">
        <v>59</v>
      </c>
      <c r="G464" s="32" t="s">
        <v>92</v>
      </c>
      <c r="I464" s="32">
        <v>70</v>
      </c>
      <c r="J464" s="32" t="s">
        <v>245</v>
      </c>
      <c r="K464" s="33">
        <v>2012</v>
      </c>
      <c r="L464" s="32" t="s">
        <v>1611</v>
      </c>
      <c r="M464" s="32" t="s">
        <v>59</v>
      </c>
    </row>
    <row r="465" spans="1:13">
      <c r="A465" s="32" t="s">
        <v>7341</v>
      </c>
      <c r="B465" s="32" t="s">
        <v>1612</v>
      </c>
      <c r="C465" s="32" t="s">
        <v>1613</v>
      </c>
      <c r="D465" s="32" t="s">
        <v>91</v>
      </c>
      <c r="E465" s="32" t="s">
        <v>54</v>
      </c>
      <c r="G465" s="32" t="s">
        <v>964</v>
      </c>
      <c r="H465" s="32" t="s">
        <v>92</v>
      </c>
      <c r="I465" s="32">
        <v>22</v>
      </c>
      <c r="J465" s="32" t="s">
        <v>245</v>
      </c>
      <c r="K465" s="33">
        <v>2012</v>
      </c>
      <c r="L465" s="32" t="s">
        <v>1614</v>
      </c>
    </row>
    <row r="466" spans="1:13">
      <c r="A466" s="32" t="s">
        <v>7342</v>
      </c>
      <c r="B466" s="32" t="s">
        <v>1615</v>
      </c>
      <c r="C466" s="32" t="s">
        <v>1616</v>
      </c>
      <c r="D466" s="32" t="s">
        <v>91</v>
      </c>
      <c r="E466" s="32" t="s">
        <v>52</v>
      </c>
      <c r="G466" s="32" t="s">
        <v>230</v>
      </c>
      <c r="H466" s="32" t="s">
        <v>92</v>
      </c>
      <c r="I466" s="32">
        <v>16</v>
      </c>
      <c r="J466" s="32" t="s">
        <v>245</v>
      </c>
      <c r="K466" s="33">
        <v>2012</v>
      </c>
      <c r="L466" s="32" t="s">
        <v>1617</v>
      </c>
    </row>
    <row r="467" spans="1:13">
      <c r="A467" s="32" t="s">
        <v>7343</v>
      </c>
      <c r="B467" s="32" t="s">
        <v>1618</v>
      </c>
      <c r="C467" s="32" t="s">
        <v>1619</v>
      </c>
      <c r="D467" s="32" t="s">
        <v>91</v>
      </c>
      <c r="E467" s="32" t="s">
        <v>66</v>
      </c>
      <c r="F467" s="32" t="s">
        <v>67</v>
      </c>
      <c r="G467" s="32" t="s">
        <v>276</v>
      </c>
      <c r="I467" s="32">
        <v>15</v>
      </c>
      <c r="J467" s="32" t="s">
        <v>1620</v>
      </c>
      <c r="K467" s="33">
        <v>2012</v>
      </c>
      <c r="L467" s="32" t="s">
        <v>1621</v>
      </c>
      <c r="M467" s="32" t="s">
        <v>67</v>
      </c>
    </row>
    <row r="468" spans="1:13">
      <c r="A468" s="32" t="s">
        <v>7344</v>
      </c>
      <c r="B468" s="32" t="s">
        <v>6646</v>
      </c>
      <c r="C468" s="32" t="s">
        <v>6647</v>
      </c>
      <c r="D468" s="32" t="s">
        <v>91</v>
      </c>
      <c r="E468" s="32" t="s">
        <v>66</v>
      </c>
      <c r="F468" s="32" t="s">
        <v>67</v>
      </c>
      <c r="G468" s="32" t="s">
        <v>230</v>
      </c>
      <c r="I468" s="32">
        <v>15</v>
      </c>
      <c r="J468" s="32" t="s">
        <v>1620</v>
      </c>
      <c r="K468" s="33">
        <v>2018</v>
      </c>
      <c r="L468" s="32" t="s">
        <v>6648</v>
      </c>
      <c r="M468" s="32" t="s">
        <v>6649</v>
      </c>
    </row>
    <row r="469" spans="1:13">
      <c r="A469" s="32" t="s">
        <v>7345</v>
      </c>
      <c r="B469" s="32" t="s">
        <v>1622</v>
      </c>
      <c r="C469" s="32" t="s">
        <v>1623</v>
      </c>
      <c r="D469" s="32" t="s">
        <v>91</v>
      </c>
      <c r="E469" s="32" t="s">
        <v>63</v>
      </c>
      <c r="G469" s="32" t="s">
        <v>277</v>
      </c>
      <c r="I469" s="32">
        <v>18</v>
      </c>
      <c r="J469" s="32" t="s">
        <v>419</v>
      </c>
      <c r="K469" s="33">
        <v>2012</v>
      </c>
      <c r="L469" s="32" t="s">
        <v>1624</v>
      </c>
      <c r="M469" s="32" t="s">
        <v>63</v>
      </c>
    </row>
    <row r="470" spans="1:13">
      <c r="A470" s="32" t="s">
        <v>7346</v>
      </c>
      <c r="B470" s="32" t="s">
        <v>1625</v>
      </c>
      <c r="C470" s="32" t="s">
        <v>1626</v>
      </c>
      <c r="D470" s="32" t="s">
        <v>91</v>
      </c>
      <c r="E470" s="32" t="s">
        <v>53</v>
      </c>
      <c r="G470" s="32" t="s">
        <v>92</v>
      </c>
      <c r="I470" s="32">
        <v>22</v>
      </c>
      <c r="J470" s="32" t="s">
        <v>419</v>
      </c>
      <c r="K470" s="33">
        <v>2012</v>
      </c>
      <c r="L470" s="32" t="s">
        <v>1627</v>
      </c>
    </row>
    <row r="471" spans="1:13">
      <c r="A471" s="32" t="s">
        <v>7347</v>
      </c>
      <c r="B471" s="32" t="s">
        <v>1628</v>
      </c>
      <c r="C471" s="32" t="s">
        <v>1629</v>
      </c>
      <c r="D471" s="32" t="s">
        <v>91</v>
      </c>
      <c r="E471" s="32" t="s">
        <v>66</v>
      </c>
      <c r="G471" s="32" t="s">
        <v>964</v>
      </c>
      <c r="H471" s="32" t="s">
        <v>92</v>
      </c>
      <c r="I471" s="32">
        <v>63</v>
      </c>
      <c r="J471" s="32" t="s">
        <v>1630</v>
      </c>
      <c r="K471" s="33">
        <v>2012</v>
      </c>
      <c r="L471" s="32" t="s">
        <v>1631</v>
      </c>
      <c r="M471" s="32" t="s">
        <v>1428</v>
      </c>
    </row>
    <row r="472" spans="1:13">
      <c r="A472" s="32" t="s">
        <v>7348</v>
      </c>
      <c r="B472" s="32" t="s">
        <v>1632</v>
      </c>
      <c r="C472" s="32" t="s">
        <v>1633</v>
      </c>
      <c r="D472" s="32" t="s">
        <v>91</v>
      </c>
      <c r="E472" s="32" t="s">
        <v>48</v>
      </c>
      <c r="F472" s="32" t="s">
        <v>59</v>
      </c>
      <c r="G472" s="32" t="s">
        <v>92</v>
      </c>
      <c r="I472" s="32">
        <v>26</v>
      </c>
      <c r="J472" s="32" t="s">
        <v>419</v>
      </c>
      <c r="K472" s="33">
        <v>2012</v>
      </c>
      <c r="L472" s="32" t="s">
        <v>1634</v>
      </c>
      <c r="M472" s="32" t="s">
        <v>59</v>
      </c>
    </row>
    <row r="473" spans="1:13">
      <c r="A473" s="32" t="s">
        <v>7349</v>
      </c>
      <c r="B473" s="32" t="s">
        <v>1635</v>
      </c>
      <c r="C473" s="32" t="s">
        <v>1636</v>
      </c>
      <c r="D473" s="32" t="s">
        <v>91</v>
      </c>
      <c r="E473" s="32" t="s">
        <v>53</v>
      </c>
      <c r="G473" s="32" t="s">
        <v>277</v>
      </c>
      <c r="H473" s="32" t="s">
        <v>92</v>
      </c>
      <c r="I473" s="32">
        <v>97</v>
      </c>
      <c r="J473" s="32" t="s">
        <v>1637</v>
      </c>
      <c r="K473" s="33">
        <v>2012</v>
      </c>
      <c r="L473" s="32" t="s">
        <v>1638</v>
      </c>
    </row>
    <row r="474" spans="1:13">
      <c r="A474" s="32" t="s">
        <v>7350</v>
      </c>
      <c r="B474" s="32" t="s">
        <v>1639</v>
      </c>
      <c r="C474" s="32" t="s">
        <v>1640</v>
      </c>
      <c r="D474" s="32" t="s">
        <v>91</v>
      </c>
      <c r="E474" s="32" t="s">
        <v>66</v>
      </c>
      <c r="G474" s="32" t="s">
        <v>964</v>
      </c>
      <c r="H474" s="32" t="s">
        <v>92</v>
      </c>
      <c r="I474" s="32">
        <v>184</v>
      </c>
      <c r="J474" s="32" t="s">
        <v>1641</v>
      </c>
      <c r="K474" s="33">
        <v>2012</v>
      </c>
      <c r="L474" s="32" t="s">
        <v>1642</v>
      </c>
    </row>
    <row r="475" spans="1:13">
      <c r="A475" s="32" t="s">
        <v>7351</v>
      </c>
      <c r="B475" s="32" t="s">
        <v>1643</v>
      </c>
      <c r="C475" s="32" t="s">
        <v>1644</v>
      </c>
      <c r="D475" s="32" t="s">
        <v>91</v>
      </c>
      <c r="E475" s="32" t="s">
        <v>66</v>
      </c>
      <c r="G475" s="32" t="s">
        <v>964</v>
      </c>
      <c r="H475" s="32" t="s">
        <v>92</v>
      </c>
      <c r="I475" s="32">
        <v>184</v>
      </c>
      <c r="J475" s="32" t="s">
        <v>1641</v>
      </c>
      <c r="K475" s="33">
        <v>2012</v>
      </c>
      <c r="L475" s="32" t="s">
        <v>1645</v>
      </c>
    </row>
    <row r="476" spans="1:13">
      <c r="A476" s="32" t="s">
        <v>7352</v>
      </c>
      <c r="B476" s="32" t="s">
        <v>1646</v>
      </c>
      <c r="C476" s="32" t="s">
        <v>1647</v>
      </c>
      <c r="D476" s="32" t="s">
        <v>91</v>
      </c>
      <c r="E476" s="32" t="s">
        <v>66</v>
      </c>
      <c r="G476" s="32" t="s">
        <v>964</v>
      </c>
      <c r="H476" s="32" t="s">
        <v>92</v>
      </c>
      <c r="I476" s="32">
        <v>184</v>
      </c>
      <c r="J476" s="32" t="s">
        <v>1641</v>
      </c>
      <c r="K476" s="33">
        <v>2012</v>
      </c>
      <c r="L476" s="32" t="s">
        <v>1648</v>
      </c>
    </row>
    <row r="477" spans="1:13">
      <c r="A477" s="32" t="s">
        <v>7353</v>
      </c>
      <c r="B477" s="32" t="s">
        <v>1649</v>
      </c>
      <c r="C477" s="32" t="s">
        <v>1650</v>
      </c>
      <c r="D477" s="32" t="s">
        <v>91</v>
      </c>
      <c r="E477" s="32" t="s">
        <v>66</v>
      </c>
      <c r="G477" s="32" t="s">
        <v>964</v>
      </c>
      <c r="H477" s="32" t="s">
        <v>92</v>
      </c>
      <c r="I477" s="32">
        <v>184</v>
      </c>
      <c r="J477" s="32" t="s">
        <v>1641</v>
      </c>
      <c r="K477" s="33">
        <v>2012</v>
      </c>
      <c r="L477" s="32" t="s">
        <v>1651</v>
      </c>
    </row>
    <row r="478" spans="1:13">
      <c r="A478" s="32" t="s">
        <v>7354</v>
      </c>
      <c r="B478" s="32" t="s">
        <v>1652</v>
      </c>
      <c r="C478" s="32" t="s">
        <v>1653</v>
      </c>
      <c r="D478" s="32" t="s">
        <v>91</v>
      </c>
      <c r="E478" s="32" t="s">
        <v>66</v>
      </c>
      <c r="G478" s="32" t="s">
        <v>964</v>
      </c>
      <c r="H478" s="32" t="s">
        <v>92</v>
      </c>
      <c r="I478" s="32">
        <v>184</v>
      </c>
      <c r="J478" s="32" t="s">
        <v>1641</v>
      </c>
      <c r="K478" s="33">
        <v>2012</v>
      </c>
      <c r="L478" s="32" t="s">
        <v>1654</v>
      </c>
    </row>
    <row r="479" spans="1:13">
      <c r="A479" s="32" t="s">
        <v>7355</v>
      </c>
      <c r="B479" s="32" t="s">
        <v>1655</v>
      </c>
      <c r="C479" s="32" t="s">
        <v>1656</v>
      </c>
      <c r="D479" s="32" t="s">
        <v>91</v>
      </c>
      <c r="E479" s="32" t="s">
        <v>66</v>
      </c>
      <c r="G479" s="32" t="s">
        <v>964</v>
      </c>
      <c r="H479" s="32" t="s">
        <v>92</v>
      </c>
      <c r="I479" s="32">
        <v>184</v>
      </c>
      <c r="J479" s="32" t="s">
        <v>1641</v>
      </c>
      <c r="K479" s="33">
        <v>2012</v>
      </c>
      <c r="L479" s="32" t="s">
        <v>1657</v>
      </c>
    </row>
    <row r="480" spans="1:13">
      <c r="A480" s="32" t="s">
        <v>7356</v>
      </c>
      <c r="B480" s="32" t="s">
        <v>1658</v>
      </c>
      <c r="C480" s="32" t="s">
        <v>1659</v>
      </c>
      <c r="D480" s="32" t="s">
        <v>91</v>
      </c>
      <c r="E480" s="32" t="s">
        <v>66</v>
      </c>
      <c r="G480" s="32" t="s">
        <v>964</v>
      </c>
      <c r="H480" s="32" t="s">
        <v>92</v>
      </c>
      <c r="I480" s="32">
        <v>184</v>
      </c>
      <c r="J480" s="32" t="s">
        <v>1641</v>
      </c>
      <c r="K480" s="33">
        <v>2012</v>
      </c>
      <c r="L480" s="32" t="s">
        <v>1660</v>
      </c>
    </row>
    <row r="481" spans="1:12">
      <c r="A481" s="32" t="s">
        <v>7357</v>
      </c>
      <c r="B481" s="32" t="s">
        <v>1661</v>
      </c>
      <c r="C481" s="32" t="s">
        <v>1662</v>
      </c>
      <c r="D481" s="32" t="s">
        <v>91</v>
      </c>
      <c r="E481" s="32" t="s">
        <v>66</v>
      </c>
      <c r="G481" s="32" t="s">
        <v>964</v>
      </c>
      <c r="H481" s="32" t="s">
        <v>92</v>
      </c>
      <c r="I481" s="32">
        <v>184</v>
      </c>
      <c r="J481" s="32" t="s">
        <v>1641</v>
      </c>
      <c r="K481" s="33">
        <v>2012</v>
      </c>
      <c r="L481" s="32" t="s">
        <v>1663</v>
      </c>
    </row>
    <row r="482" spans="1:12">
      <c r="A482" s="32" t="s">
        <v>7358</v>
      </c>
      <c r="B482" s="32" t="s">
        <v>1664</v>
      </c>
      <c r="C482" s="32" t="s">
        <v>1665</v>
      </c>
      <c r="D482" s="32" t="s">
        <v>91</v>
      </c>
      <c r="E482" s="32" t="s">
        <v>66</v>
      </c>
      <c r="G482" s="32" t="s">
        <v>964</v>
      </c>
      <c r="H482" s="32" t="s">
        <v>92</v>
      </c>
      <c r="I482" s="32">
        <v>184</v>
      </c>
      <c r="J482" s="32" t="s">
        <v>1641</v>
      </c>
      <c r="K482" s="33">
        <v>2012</v>
      </c>
      <c r="L482" s="32" t="s">
        <v>1666</v>
      </c>
    </row>
    <row r="483" spans="1:12">
      <c r="A483" s="32" t="s">
        <v>7359</v>
      </c>
      <c r="B483" s="32" t="s">
        <v>1667</v>
      </c>
      <c r="C483" s="32" t="s">
        <v>1668</v>
      </c>
      <c r="D483" s="32" t="s">
        <v>91</v>
      </c>
      <c r="E483" s="32" t="s">
        <v>66</v>
      </c>
      <c r="G483" s="32" t="s">
        <v>964</v>
      </c>
      <c r="H483" s="32" t="s">
        <v>92</v>
      </c>
      <c r="I483" s="32">
        <v>184</v>
      </c>
      <c r="J483" s="32" t="s">
        <v>1641</v>
      </c>
      <c r="K483" s="33">
        <v>2012</v>
      </c>
      <c r="L483" s="32" t="s">
        <v>1669</v>
      </c>
    </row>
    <row r="484" spans="1:12">
      <c r="A484" s="32" t="s">
        <v>7360</v>
      </c>
      <c r="B484" s="32" t="s">
        <v>1670</v>
      </c>
      <c r="C484" s="32" t="s">
        <v>1671</v>
      </c>
      <c r="D484" s="32" t="s">
        <v>91</v>
      </c>
      <c r="E484" s="32" t="s">
        <v>66</v>
      </c>
      <c r="G484" s="32" t="s">
        <v>964</v>
      </c>
      <c r="H484" s="32" t="s">
        <v>92</v>
      </c>
      <c r="I484" s="32">
        <v>184</v>
      </c>
      <c r="J484" s="32" t="s">
        <v>1641</v>
      </c>
      <c r="K484" s="33">
        <v>2012</v>
      </c>
      <c r="L484" s="32" t="s">
        <v>1672</v>
      </c>
    </row>
    <row r="485" spans="1:12">
      <c r="A485" s="32" t="s">
        <v>7361</v>
      </c>
      <c r="B485" s="32" t="s">
        <v>1673</v>
      </c>
      <c r="C485" s="32" t="s">
        <v>1674</v>
      </c>
      <c r="D485" s="32" t="s">
        <v>91</v>
      </c>
      <c r="E485" s="32" t="s">
        <v>66</v>
      </c>
      <c r="G485" s="32" t="s">
        <v>964</v>
      </c>
      <c r="H485" s="32" t="s">
        <v>92</v>
      </c>
      <c r="I485" s="32">
        <v>184</v>
      </c>
      <c r="J485" s="32" t="s">
        <v>1641</v>
      </c>
      <c r="K485" s="33">
        <v>2012</v>
      </c>
      <c r="L485" s="32" t="s">
        <v>1675</v>
      </c>
    </row>
    <row r="486" spans="1:12">
      <c r="A486" s="32" t="s">
        <v>7362</v>
      </c>
      <c r="B486" s="32" t="s">
        <v>1676</v>
      </c>
      <c r="C486" s="32" t="s">
        <v>1677</v>
      </c>
      <c r="D486" s="32" t="s">
        <v>91</v>
      </c>
      <c r="E486" s="32" t="s">
        <v>66</v>
      </c>
      <c r="G486" s="32" t="s">
        <v>964</v>
      </c>
      <c r="H486" s="32" t="s">
        <v>92</v>
      </c>
      <c r="I486" s="32">
        <v>184</v>
      </c>
      <c r="J486" s="32" t="s">
        <v>1641</v>
      </c>
      <c r="K486" s="33">
        <v>2012</v>
      </c>
      <c r="L486" s="32" t="s">
        <v>1678</v>
      </c>
    </row>
    <row r="487" spans="1:12">
      <c r="A487" s="32" t="s">
        <v>7363</v>
      </c>
      <c r="B487" s="32" t="s">
        <v>1679</v>
      </c>
      <c r="C487" s="32" t="s">
        <v>1680</v>
      </c>
      <c r="D487" s="32" t="s">
        <v>91</v>
      </c>
      <c r="E487" s="32" t="s">
        <v>66</v>
      </c>
      <c r="G487" s="32" t="s">
        <v>964</v>
      </c>
      <c r="H487" s="32" t="s">
        <v>92</v>
      </c>
      <c r="I487" s="32">
        <v>184</v>
      </c>
      <c r="J487" s="32" t="s">
        <v>1641</v>
      </c>
      <c r="K487" s="33">
        <v>2012</v>
      </c>
      <c r="L487" s="32" t="s">
        <v>1681</v>
      </c>
    </row>
    <row r="488" spans="1:12">
      <c r="A488" s="32" t="s">
        <v>7364</v>
      </c>
      <c r="B488" s="32" t="s">
        <v>1682</v>
      </c>
      <c r="C488" s="32" t="s">
        <v>1683</v>
      </c>
      <c r="D488" s="32" t="s">
        <v>91</v>
      </c>
      <c r="E488" s="32" t="s">
        <v>66</v>
      </c>
      <c r="G488" s="32" t="s">
        <v>964</v>
      </c>
      <c r="H488" s="32" t="s">
        <v>92</v>
      </c>
      <c r="I488" s="32">
        <v>184</v>
      </c>
      <c r="J488" s="32" t="s">
        <v>1641</v>
      </c>
      <c r="K488" s="33">
        <v>2012</v>
      </c>
      <c r="L488" s="32" t="s">
        <v>1684</v>
      </c>
    </row>
    <row r="489" spans="1:12">
      <c r="A489" s="32" t="s">
        <v>7365</v>
      </c>
      <c r="B489" s="32" t="s">
        <v>1685</v>
      </c>
      <c r="C489" s="32" t="s">
        <v>1686</v>
      </c>
      <c r="D489" s="32" t="s">
        <v>91</v>
      </c>
      <c r="E489" s="32" t="s">
        <v>66</v>
      </c>
      <c r="G489" s="32" t="s">
        <v>964</v>
      </c>
      <c r="H489" s="32" t="s">
        <v>92</v>
      </c>
      <c r="I489" s="32">
        <v>184</v>
      </c>
      <c r="J489" s="32" t="s">
        <v>1641</v>
      </c>
      <c r="K489" s="33">
        <v>2012</v>
      </c>
      <c r="L489" s="32" t="s">
        <v>1687</v>
      </c>
    </row>
    <row r="490" spans="1:12">
      <c r="A490" s="32" t="s">
        <v>7366</v>
      </c>
      <c r="B490" s="32" t="s">
        <v>1688</v>
      </c>
      <c r="C490" s="32" t="s">
        <v>1689</v>
      </c>
      <c r="D490" s="32" t="s">
        <v>91</v>
      </c>
      <c r="E490" s="32" t="s">
        <v>66</v>
      </c>
      <c r="G490" s="32" t="s">
        <v>964</v>
      </c>
      <c r="H490" s="32" t="s">
        <v>92</v>
      </c>
      <c r="I490" s="32">
        <v>184</v>
      </c>
      <c r="J490" s="32" t="s">
        <v>1641</v>
      </c>
      <c r="K490" s="33">
        <v>2012</v>
      </c>
      <c r="L490" s="32" t="s">
        <v>1690</v>
      </c>
    </row>
    <row r="491" spans="1:12">
      <c r="A491" s="32" t="s">
        <v>7367</v>
      </c>
      <c r="B491" s="32" t="s">
        <v>1691</v>
      </c>
      <c r="C491" s="32" t="s">
        <v>1692</v>
      </c>
      <c r="D491" s="32" t="s">
        <v>91</v>
      </c>
      <c r="E491" s="32" t="s">
        <v>66</v>
      </c>
      <c r="G491" s="32" t="s">
        <v>964</v>
      </c>
      <c r="H491" s="32" t="s">
        <v>92</v>
      </c>
      <c r="I491" s="32">
        <v>184</v>
      </c>
      <c r="J491" s="32" t="s">
        <v>1641</v>
      </c>
      <c r="K491" s="33">
        <v>2012</v>
      </c>
      <c r="L491" s="32" t="s">
        <v>1693</v>
      </c>
    </row>
    <row r="492" spans="1:12">
      <c r="A492" s="32" t="s">
        <v>7368</v>
      </c>
      <c r="B492" s="32" t="s">
        <v>1694</v>
      </c>
      <c r="C492" s="32" t="s">
        <v>1695</v>
      </c>
      <c r="D492" s="32" t="s">
        <v>91</v>
      </c>
      <c r="E492" s="32" t="s">
        <v>66</v>
      </c>
      <c r="G492" s="32" t="s">
        <v>964</v>
      </c>
      <c r="H492" s="32" t="s">
        <v>92</v>
      </c>
      <c r="I492" s="32">
        <v>184</v>
      </c>
      <c r="J492" s="32" t="s">
        <v>1641</v>
      </c>
      <c r="K492" s="33">
        <v>2012</v>
      </c>
      <c r="L492" s="32" t="s">
        <v>1696</v>
      </c>
    </row>
    <row r="493" spans="1:12">
      <c r="A493" s="32" t="s">
        <v>7369</v>
      </c>
      <c r="B493" s="32" t="s">
        <v>1697</v>
      </c>
      <c r="C493" s="32" t="s">
        <v>1698</v>
      </c>
      <c r="D493" s="32" t="s">
        <v>91</v>
      </c>
      <c r="E493" s="32" t="s">
        <v>66</v>
      </c>
      <c r="G493" s="32" t="s">
        <v>964</v>
      </c>
      <c r="H493" s="32" t="s">
        <v>92</v>
      </c>
      <c r="I493" s="32">
        <v>184</v>
      </c>
      <c r="J493" s="32" t="s">
        <v>1641</v>
      </c>
      <c r="K493" s="33">
        <v>2012</v>
      </c>
      <c r="L493" s="32" t="s">
        <v>1699</v>
      </c>
    </row>
    <row r="494" spans="1:12">
      <c r="A494" s="32" t="s">
        <v>7370</v>
      </c>
      <c r="B494" s="32" t="s">
        <v>1700</v>
      </c>
      <c r="C494" s="32" t="s">
        <v>1701</v>
      </c>
      <c r="D494" s="32" t="s">
        <v>91</v>
      </c>
      <c r="E494" s="32" t="s">
        <v>66</v>
      </c>
      <c r="G494" s="32" t="s">
        <v>964</v>
      </c>
      <c r="H494" s="32" t="s">
        <v>92</v>
      </c>
      <c r="I494" s="32">
        <v>184</v>
      </c>
      <c r="J494" s="32" t="s">
        <v>1641</v>
      </c>
      <c r="K494" s="33">
        <v>2012</v>
      </c>
      <c r="L494" s="32" t="s">
        <v>1702</v>
      </c>
    </row>
    <row r="495" spans="1:12">
      <c r="A495" s="32" t="s">
        <v>7371</v>
      </c>
      <c r="B495" s="32" t="s">
        <v>1703</v>
      </c>
      <c r="C495" s="32" t="s">
        <v>1704</v>
      </c>
      <c r="D495" s="32" t="s">
        <v>91</v>
      </c>
      <c r="E495" s="32" t="s">
        <v>66</v>
      </c>
      <c r="G495" s="32" t="s">
        <v>964</v>
      </c>
      <c r="H495" s="32" t="s">
        <v>92</v>
      </c>
      <c r="I495" s="32">
        <v>184</v>
      </c>
      <c r="J495" s="32" t="s">
        <v>1641</v>
      </c>
      <c r="K495" s="33">
        <v>2012</v>
      </c>
      <c r="L495" s="32" t="s">
        <v>1705</v>
      </c>
    </row>
    <row r="496" spans="1:12">
      <c r="A496" s="32" t="s">
        <v>7372</v>
      </c>
      <c r="B496" s="32" t="s">
        <v>1706</v>
      </c>
      <c r="C496" s="32" t="s">
        <v>1707</v>
      </c>
      <c r="D496" s="32" t="s">
        <v>91</v>
      </c>
      <c r="E496" s="32" t="s">
        <v>66</v>
      </c>
      <c r="G496" s="32" t="s">
        <v>964</v>
      </c>
      <c r="H496" s="32" t="s">
        <v>92</v>
      </c>
      <c r="I496" s="32">
        <v>138</v>
      </c>
      <c r="J496" s="32" t="s">
        <v>1641</v>
      </c>
      <c r="K496" s="33">
        <v>2012</v>
      </c>
      <c r="L496" s="32" t="s">
        <v>1708</v>
      </c>
    </row>
    <row r="497" spans="1:12">
      <c r="A497" s="32" t="s">
        <v>7373</v>
      </c>
      <c r="B497" s="32" t="s">
        <v>1709</v>
      </c>
      <c r="C497" s="32" t="s">
        <v>1710</v>
      </c>
      <c r="D497" s="32" t="s">
        <v>91</v>
      </c>
      <c r="E497" s="32" t="s">
        <v>66</v>
      </c>
      <c r="G497" s="32" t="s">
        <v>964</v>
      </c>
      <c r="H497" s="32" t="s">
        <v>92</v>
      </c>
      <c r="I497" s="32">
        <v>184</v>
      </c>
      <c r="J497" s="32" t="s">
        <v>1641</v>
      </c>
      <c r="K497" s="33">
        <v>2012</v>
      </c>
      <c r="L497" s="32" t="s">
        <v>1711</v>
      </c>
    </row>
    <row r="498" spans="1:12">
      <c r="A498" s="32" t="s">
        <v>7374</v>
      </c>
      <c r="B498" s="32" t="s">
        <v>1712</v>
      </c>
      <c r="C498" s="32" t="s">
        <v>1713</v>
      </c>
      <c r="D498" s="32" t="s">
        <v>91</v>
      </c>
      <c r="E498" s="32" t="s">
        <v>66</v>
      </c>
      <c r="G498" s="32" t="s">
        <v>964</v>
      </c>
      <c r="H498" s="32" t="s">
        <v>92</v>
      </c>
      <c r="I498" s="32">
        <v>184</v>
      </c>
      <c r="J498" s="32" t="s">
        <v>1641</v>
      </c>
      <c r="K498" s="33">
        <v>2012</v>
      </c>
      <c r="L498" s="32" t="s">
        <v>1714</v>
      </c>
    </row>
    <row r="499" spans="1:12">
      <c r="A499" s="32" t="s">
        <v>7375</v>
      </c>
      <c r="B499" s="32" t="s">
        <v>1715</v>
      </c>
      <c r="C499" s="32" t="s">
        <v>1716</v>
      </c>
      <c r="D499" s="32" t="s">
        <v>91</v>
      </c>
      <c r="E499" s="32" t="s">
        <v>66</v>
      </c>
      <c r="G499" s="32" t="s">
        <v>964</v>
      </c>
      <c r="H499" s="32" t="s">
        <v>92</v>
      </c>
      <c r="I499" s="32">
        <v>184</v>
      </c>
      <c r="J499" s="32" t="s">
        <v>1641</v>
      </c>
      <c r="K499" s="33">
        <v>2012</v>
      </c>
      <c r="L499" s="32" t="s">
        <v>1717</v>
      </c>
    </row>
    <row r="500" spans="1:12">
      <c r="A500" s="32" t="s">
        <v>7376</v>
      </c>
      <c r="B500" s="32" t="s">
        <v>1718</v>
      </c>
      <c r="C500" s="32" t="s">
        <v>1719</v>
      </c>
      <c r="D500" s="32" t="s">
        <v>91</v>
      </c>
      <c r="E500" s="32" t="s">
        <v>66</v>
      </c>
      <c r="G500" s="32" t="s">
        <v>964</v>
      </c>
      <c r="H500" s="32" t="s">
        <v>92</v>
      </c>
      <c r="I500" s="32">
        <v>184</v>
      </c>
      <c r="J500" s="32" t="s">
        <v>1641</v>
      </c>
      <c r="K500" s="33">
        <v>2012</v>
      </c>
      <c r="L500" s="32" t="s">
        <v>1720</v>
      </c>
    </row>
    <row r="501" spans="1:12">
      <c r="A501" s="32" t="s">
        <v>7377</v>
      </c>
      <c r="B501" s="32" t="s">
        <v>1721</v>
      </c>
      <c r="C501" s="32" t="s">
        <v>1722</v>
      </c>
      <c r="D501" s="32" t="s">
        <v>91</v>
      </c>
      <c r="E501" s="32" t="s">
        <v>66</v>
      </c>
      <c r="G501" s="32" t="s">
        <v>964</v>
      </c>
      <c r="H501" s="32" t="s">
        <v>92</v>
      </c>
      <c r="I501" s="32">
        <v>184</v>
      </c>
      <c r="J501" s="32" t="s">
        <v>1641</v>
      </c>
      <c r="K501" s="33">
        <v>2012</v>
      </c>
      <c r="L501" s="32" t="s">
        <v>1723</v>
      </c>
    </row>
    <row r="502" spans="1:12">
      <c r="A502" s="32" t="s">
        <v>7378</v>
      </c>
      <c r="B502" s="32" t="s">
        <v>1724</v>
      </c>
      <c r="C502" s="32" t="s">
        <v>1725</v>
      </c>
      <c r="D502" s="32" t="s">
        <v>91</v>
      </c>
      <c r="E502" s="32" t="s">
        <v>66</v>
      </c>
      <c r="G502" s="32" t="s">
        <v>964</v>
      </c>
      <c r="H502" s="32" t="s">
        <v>92</v>
      </c>
      <c r="I502" s="32">
        <v>184</v>
      </c>
      <c r="J502" s="32" t="s">
        <v>1641</v>
      </c>
      <c r="K502" s="33">
        <v>2012</v>
      </c>
      <c r="L502" s="32" t="s">
        <v>1726</v>
      </c>
    </row>
    <row r="503" spans="1:12">
      <c r="A503" s="32" t="s">
        <v>7379</v>
      </c>
      <c r="B503" s="32" t="s">
        <v>1727</v>
      </c>
      <c r="C503" s="32" t="s">
        <v>1728</v>
      </c>
      <c r="D503" s="32" t="s">
        <v>91</v>
      </c>
      <c r="E503" s="32" t="s">
        <v>66</v>
      </c>
      <c r="G503" s="32" t="s">
        <v>964</v>
      </c>
      <c r="H503" s="32" t="s">
        <v>92</v>
      </c>
      <c r="I503" s="32">
        <v>184</v>
      </c>
      <c r="J503" s="32" t="s">
        <v>1641</v>
      </c>
      <c r="K503" s="33">
        <v>2012</v>
      </c>
      <c r="L503" s="32" t="s">
        <v>1729</v>
      </c>
    </row>
    <row r="504" spans="1:12">
      <c r="A504" s="32" t="s">
        <v>7380</v>
      </c>
      <c r="B504" s="32" t="s">
        <v>1730</v>
      </c>
      <c r="C504" s="32" t="s">
        <v>1731</v>
      </c>
      <c r="D504" s="32" t="s">
        <v>91</v>
      </c>
      <c r="E504" s="32" t="s">
        <v>66</v>
      </c>
      <c r="G504" s="32" t="s">
        <v>964</v>
      </c>
      <c r="H504" s="32" t="s">
        <v>92</v>
      </c>
      <c r="I504" s="32">
        <v>138</v>
      </c>
      <c r="J504" s="32" t="s">
        <v>1641</v>
      </c>
      <c r="K504" s="33">
        <v>2012</v>
      </c>
      <c r="L504" s="32" t="s">
        <v>1732</v>
      </c>
    </row>
    <row r="505" spans="1:12">
      <c r="A505" s="32" t="s">
        <v>7381</v>
      </c>
      <c r="B505" s="32" t="s">
        <v>1733</v>
      </c>
      <c r="C505" s="32" t="s">
        <v>1734</v>
      </c>
      <c r="D505" s="32" t="s">
        <v>91</v>
      </c>
      <c r="E505" s="32" t="s">
        <v>66</v>
      </c>
      <c r="G505" s="32" t="s">
        <v>964</v>
      </c>
      <c r="H505" s="32" t="s">
        <v>92</v>
      </c>
      <c r="I505" s="32">
        <v>92</v>
      </c>
      <c r="J505" s="32" t="s">
        <v>1641</v>
      </c>
      <c r="K505" s="33">
        <v>2012</v>
      </c>
      <c r="L505" s="32" t="s">
        <v>1735</v>
      </c>
    </row>
    <row r="506" spans="1:12">
      <c r="A506" s="32" t="s">
        <v>7382</v>
      </c>
      <c r="B506" s="32" t="s">
        <v>1736</v>
      </c>
      <c r="C506" s="32" t="s">
        <v>1737</v>
      </c>
      <c r="D506" s="32" t="s">
        <v>91</v>
      </c>
      <c r="E506" s="32" t="s">
        <v>66</v>
      </c>
      <c r="G506" s="32" t="s">
        <v>964</v>
      </c>
      <c r="H506" s="32" t="s">
        <v>92</v>
      </c>
      <c r="I506" s="32">
        <v>184</v>
      </c>
      <c r="J506" s="32" t="s">
        <v>1641</v>
      </c>
      <c r="K506" s="33">
        <v>2012</v>
      </c>
      <c r="L506" s="32" t="s">
        <v>1738</v>
      </c>
    </row>
    <row r="507" spans="1:12">
      <c r="A507" s="32" t="s">
        <v>7383</v>
      </c>
      <c r="B507" s="32" t="s">
        <v>1739</v>
      </c>
      <c r="C507" s="32" t="s">
        <v>1740</v>
      </c>
      <c r="D507" s="32" t="s">
        <v>91</v>
      </c>
      <c r="E507" s="32" t="s">
        <v>66</v>
      </c>
      <c r="G507" s="32" t="s">
        <v>964</v>
      </c>
      <c r="H507" s="32" t="s">
        <v>92</v>
      </c>
      <c r="I507" s="32">
        <v>184</v>
      </c>
      <c r="J507" s="32" t="s">
        <v>1641</v>
      </c>
      <c r="K507" s="33">
        <v>2012</v>
      </c>
      <c r="L507" s="32" t="s">
        <v>1741</v>
      </c>
    </row>
    <row r="508" spans="1:12">
      <c r="A508" s="32" t="s">
        <v>7384</v>
      </c>
      <c r="B508" s="32" t="s">
        <v>1742</v>
      </c>
      <c r="C508" s="32" t="s">
        <v>1743</v>
      </c>
      <c r="D508" s="32" t="s">
        <v>91</v>
      </c>
      <c r="E508" s="32" t="s">
        <v>66</v>
      </c>
      <c r="G508" s="32" t="s">
        <v>964</v>
      </c>
      <c r="H508" s="32" t="s">
        <v>92</v>
      </c>
      <c r="I508" s="32">
        <v>184</v>
      </c>
      <c r="J508" s="32" t="s">
        <v>1641</v>
      </c>
      <c r="K508" s="33">
        <v>2012</v>
      </c>
      <c r="L508" s="32" t="s">
        <v>1744</v>
      </c>
    </row>
    <row r="509" spans="1:12">
      <c r="A509" s="32" t="s">
        <v>7385</v>
      </c>
      <c r="B509" s="32" t="s">
        <v>1745</v>
      </c>
      <c r="C509" s="32" t="s">
        <v>1746</v>
      </c>
      <c r="D509" s="32" t="s">
        <v>91</v>
      </c>
      <c r="E509" s="32" t="s">
        <v>66</v>
      </c>
      <c r="G509" s="32" t="s">
        <v>964</v>
      </c>
      <c r="H509" s="32" t="s">
        <v>92</v>
      </c>
      <c r="I509" s="32">
        <v>184</v>
      </c>
      <c r="J509" s="32" t="s">
        <v>1641</v>
      </c>
      <c r="K509" s="33">
        <v>2012</v>
      </c>
      <c r="L509" s="32" t="s">
        <v>1747</v>
      </c>
    </row>
    <row r="510" spans="1:12">
      <c r="A510" s="32" t="s">
        <v>7386</v>
      </c>
      <c r="B510" s="32" t="s">
        <v>1748</v>
      </c>
      <c r="C510" s="32" t="s">
        <v>1749</v>
      </c>
      <c r="D510" s="32" t="s">
        <v>91</v>
      </c>
      <c r="E510" s="32" t="s">
        <v>66</v>
      </c>
      <c r="G510" s="32" t="s">
        <v>964</v>
      </c>
      <c r="H510" s="32" t="s">
        <v>92</v>
      </c>
      <c r="I510" s="32">
        <v>184</v>
      </c>
      <c r="J510" s="32" t="s">
        <v>1641</v>
      </c>
      <c r="K510" s="33">
        <v>2012</v>
      </c>
      <c r="L510" s="32" t="s">
        <v>1750</v>
      </c>
    </row>
    <row r="511" spans="1:12">
      <c r="A511" s="32" t="s">
        <v>7387</v>
      </c>
      <c r="B511" s="32" t="s">
        <v>1751</v>
      </c>
      <c r="C511" s="32" t="s">
        <v>1752</v>
      </c>
      <c r="D511" s="32" t="s">
        <v>91</v>
      </c>
      <c r="E511" s="32" t="s">
        <v>66</v>
      </c>
      <c r="G511" s="32" t="s">
        <v>964</v>
      </c>
      <c r="H511" s="32" t="s">
        <v>92</v>
      </c>
      <c r="I511" s="32">
        <v>184</v>
      </c>
      <c r="J511" s="32" t="s">
        <v>1641</v>
      </c>
      <c r="K511" s="33">
        <v>2012</v>
      </c>
      <c r="L511" s="32" t="s">
        <v>1753</v>
      </c>
    </row>
    <row r="512" spans="1:12">
      <c r="A512" s="32" t="s">
        <v>7388</v>
      </c>
      <c r="B512" s="32" t="s">
        <v>1754</v>
      </c>
      <c r="C512" s="32" t="s">
        <v>1755</v>
      </c>
      <c r="D512" s="32" t="s">
        <v>91</v>
      </c>
      <c r="E512" s="32" t="s">
        <v>66</v>
      </c>
      <c r="G512" s="32" t="s">
        <v>964</v>
      </c>
      <c r="H512" s="32" t="s">
        <v>92</v>
      </c>
      <c r="I512" s="32">
        <v>92</v>
      </c>
      <c r="J512" s="32" t="s">
        <v>1641</v>
      </c>
      <c r="K512" s="33">
        <v>2012</v>
      </c>
      <c r="L512" s="32" t="s">
        <v>1756</v>
      </c>
    </row>
    <row r="513" spans="1:13">
      <c r="A513" s="32" t="s">
        <v>7389</v>
      </c>
      <c r="B513" s="32" t="s">
        <v>1757</v>
      </c>
      <c r="C513" s="32" t="s">
        <v>1758</v>
      </c>
      <c r="D513" s="32" t="s">
        <v>91</v>
      </c>
      <c r="E513" s="32" t="s">
        <v>65</v>
      </c>
      <c r="G513" s="32" t="s">
        <v>230</v>
      </c>
      <c r="H513" s="32" t="s">
        <v>92</v>
      </c>
      <c r="I513" s="32">
        <v>20</v>
      </c>
      <c r="J513" s="32" t="s">
        <v>1759</v>
      </c>
      <c r="K513" s="33">
        <v>2012</v>
      </c>
      <c r="L513" s="32" t="s">
        <v>1760</v>
      </c>
    </row>
    <row r="514" spans="1:13">
      <c r="A514" s="32" t="s">
        <v>7390</v>
      </c>
      <c r="B514" s="32" t="s">
        <v>1761</v>
      </c>
      <c r="C514" s="32" t="s">
        <v>1762</v>
      </c>
      <c r="D514" s="32" t="s">
        <v>91</v>
      </c>
      <c r="E514" s="32" t="s">
        <v>48</v>
      </c>
      <c r="G514" s="32" t="s">
        <v>277</v>
      </c>
      <c r="I514" s="32">
        <v>45</v>
      </c>
      <c r="J514" s="32" t="s">
        <v>1763</v>
      </c>
      <c r="K514" s="33">
        <v>2012</v>
      </c>
      <c r="L514" s="32" t="s">
        <v>1764</v>
      </c>
    </row>
    <row r="515" spans="1:13">
      <c r="A515" s="32" t="s">
        <v>7391</v>
      </c>
      <c r="B515" s="32" t="s">
        <v>1765</v>
      </c>
      <c r="C515" s="32" t="s">
        <v>1766</v>
      </c>
      <c r="D515" s="32" t="s">
        <v>91</v>
      </c>
      <c r="E515" s="32" t="s">
        <v>53</v>
      </c>
      <c r="G515" s="32" t="s">
        <v>277</v>
      </c>
      <c r="H515" s="32" t="s">
        <v>92</v>
      </c>
      <c r="I515" s="32">
        <v>97</v>
      </c>
      <c r="J515" s="32" t="s">
        <v>1637</v>
      </c>
      <c r="K515" s="33">
        <v>2013</v>
      </c>
      <c r="L515" s="32" t="s">
        <v>1767</v>
      </c>
    </row>
    <row r="516" spans="1:13">
      <c r="A516" s="32" t="s">
        <v>7392</v>
      </c>
      <c r="B516" s="32" t="s">
        <v>1768</v>
      </c>
      <c r="C516" s="32" t="s">
        <v>1769</v>
      </c>
      <c r="D516" s="32" t="s">
        <v>91</v>
      </c>
      <c r="E516" s="32" t="s">
        <v>65</v>
      </c>
      <c r="G516" s="32" t="s">
        <v>92</v>
      </c>
      <c r="I516" s="32">
        <v>99</v>
      </c>
      <c r="J516" s="32" t="s">
        <v>1770</v>
      </c>
      <c r="K516" s="33">
        <v>2013</v>
      </c>
      <c r="L516" s="32" t="s">
        <v>1771</v>
      </c>
    </row>
    <row r="517" spans="1:13">
      <c r="A517" s="32" t="s">
        <v>7393</v>
      </c>
      <c r="B517" s="32" t="s">
        <v>1772</v>
      </c>
      <c r="C517" s="32" t="s">
        <v>1773</v>
      </c>
      <c r="D517" s="32" t="s">
        <v>91</v>
      </c>
      <c r="E517" s="32" t="s">
        <v>53</v>
      </c>
      <c r="G517" s="32" t="s">
        <v>92</v>
      </c>
      <c r="I517" s="32">
        <v>28</v>
      </c>
      <c r="J517" s="32" t="s">
        <v>968</v>
      </c>
      <c r="K517" s="33">
        <v>2013</v>
      </c>
      <c r="L517" s="32" t="s">
        <v>1774</v>
      </c>
    </row>
    <row r="518" spans="1:13">
      <c r="A518" s="32" t="s">
        <v>7394</v>
      </c>
      <c r="B518" s="32" t="s">
        <v>1775</v>
      </c>
      <c r="C518" s="32" t="s">
        <v>1776</v>
      </c>
      <c r="D518" s="32" t="s">
        <v>91</v>
      </c>
      <c r="E518" s="32" t="s">
        <v>53</v>
      </c>
      <c r="F518" s="32" t="s">
        <v>67</v>
      </c>
      <c r="G518" s="32" t="s">
        <v>276</v>
      </c>
      <c r="H518" s="32" t="s">
        <v>277</v>
      </c>
      <c r="I518" s="32">
        <v>10</v>
      </c>
      <c r="J518" s="32" t="s">
        <v>285</v>
      </c>
      <c r="K518" s="33">
        <v>2013</v>
      </c>
      <c r="L518" s="32" t="s">
        <v>1777</v>
      </c>
      <c r="M518" s="32" t="s">
        <v>67</v>
      </c>
    </row>
    <row r="519" spans="1:13">
      <c r="A519" s="32" t="s">
        <v>7395</v>
      </c>
      <c r="B519" s="32" t="s">
        <v>1778</v>
      </c>
      <c r="C519" s="32" t="s">
        <v>1779</v>
      </c>
      <c r="D519" s="32" t="s">
        <v>91</v>
      </c>
      <c r="E519" s="32" t="s">
        <v>53</v>
      </c>
      <c r="F519" s="32" t="s">
        <v>67</v>
      </c>
      <c r="G519" s="32" t="s">
        <v>339</v>
      </c>
      <c r="H519" s="32" t="s">
        <v>121</v>
      </c>
      <c r="I519" s="32">
        <v>27</v>
      </c>
      <c r="J519" s="32" t="s">
        <v>419</v>
      </c>
      <c r="K519" s="33">
        <v>2013</v>
      </c>
      <c r="L519" s="32" t="s">
        <v>1780</v>
      </c>
      <c r="M519" s="32" t="s">
        <v>67</v>
      </c>
    </row>
    <row r="520" spans="1:13">
      <c r="A520" s="32" t="s">
        <v>7396</v>
      </c>
      <c r="B520" s="32" t="s">
        <v>1781</v>
      </c>
      <c r="C520" s="32" t="s">
        <v>1782</v>
      </c>
      <c r="D520" s="32" t="s">
        <v>91</v>
      </c>
      <c r="E520" s="32" t="s">
        <v>66</v>
      </c>
      <c r="F520" s="32" t="s">
        <v>67</v>
      </c>
      <c r="G520" s="32" t="s">
        <v>276</v>
      </c>
      <c r="H520" s="32" t="s">
        <v>277</v>
      </c>
      <c r="I520" s="32">
        <v>12</v>
      </c>
      <c r="J520" s="32" t="s">
        <v>1276</v>
      </c>
      <c r="K520" s="33">
        <v>2013</v>
      </c>
      <c r="L520" s="32" t="s">
        <v>1783</v>
      </c>
      <c r="M520" s="32" t="s">
        <v>67</v>
      </c>
    </row>
    <row r="521" spans="1:13">
      <c r="A521" s="32" t="s">
        <v>7397</v>
      </c>
      <c r="B521" s="32" t="s">
        <v>1784</v>
      </c>
      <c r="C521" s="32" t="s">
        <v>1785</v>
      </c>
      <c r="D521" s="32" t="s">
        <v>91</v>
      </c>
      <c r="E521" s="32" t="s">
        <v>55</v>
      </c>
      <c r="F521" s="32" t="s">
        <v>67</v>
      </c>
      <c r="G521" s="32" t="s">
        <v>276</v>
      </c>
      <c r="H521" s="32" t="s">
        <v>277</v>
      </c>
      <c r="I521" s="32">
        <v>15</v>
      </c>
      <c r="J521" s="32" t="s">
        <v>1276</v>
      </c>
      <c r="K521" s="33">
        <v>2013</v>
      </c>
      <c r="L521" s="32" t="s">
        <v>1786</v>
      </c>
      <c r="M521" s="32" t="s">
        <v>67</v>
      </c>
    </row>
    <row r="522" spans="1:13">
      <c r="A522" s="32" t="s">
        <v>7398</v>
      </c>
      <c r="B522" s="32" t="s">
        <v>1787</v>
      </c>
      <c r="C522" s="32" t="s">
        <v>1788</v>
      </c>
      <c r="D522" s="32" t="s">
        <v>91</v>
      </c>
      <c r="E522" s="32" t="s">
        <v>53</v>
      </c>
      <c r="G522" s="32" t="s">
        <v>92</v>
      </c>
      <c r="I522" s="32">
        <v>184</v>
      </c>
      <c r="J522" s="32" t="s">
        <v>1276</v>
      </c>
      <c r="K522" s="33">
        <v>2013</v>
      </c>
      <c r="L522" s="32" t="s">
        <v>1789</v>
      </c>
    </row>
    <row r="523" spans="1:13">
      <c r="A523" s="32" t="s">
        <v>7399</v>
      </c>
      <c r="B523" s="32" t="s">
        <v>1790</v>
      </c>
      <c r="C523" s="32" t="s">
        <v>1791</v>
      </c>
      <c r="D523" s="32" t="s">
        <v>91</v>
      </c>
      <c r="E523" s="32" t="s">
        <v>18</v>
      </c>
      <c r="G523" s="32" t="s">
        <v>114</v>
      </c>
      <c r="I523" s="32">
        <v>20</v>
      </c>
      <c r="J523" s="32" t="s">
        <v>819</v>
      </c>
      <c r="K523" s="33">
        <v>2013</v>
      </c>
      <c r="L523" s="32" t="s">
        <v>1792</v>
      </c>
    </row>
    <row r="524" spans="1:13">
      <c r="A524" s="32" t="s">
        <v>7400</v>
      </c>
      <c r="B524" s="32" t="s">
        <v>1793</v>
      </c>
      <c r="C524" s="32" t="s">
        <v>1794</v>
      </c>
      <c r="D524" s="32" t="s">
        <v>91</v>
      </c>
      <c r="E524" s="32" t="s">
        <v>18</v>
      </c>
      <c r="G524" s="32" t="s">
        <v>114</v>
      </c>
      <c r="I524" s="32">
        <v>20</v>
      </c>
      <c r="J524" s="32" t="s">
        <v>1054</v>
      </c>
      <c r="K524" s="33">
        <v>2013</v>
      </c>
      <c r="L524" s="32" t="s">
        <v>1795</v>
      </c>
    </row>
    <row r="525" spans="1:13">
      <c r="A525" s="32" t="s">
        <v>7401</v>
      </c>
      <c r="B525" s="32" t="s">
        <v>1796</v>
      </c>
      <c r="C525" s="32" t="s">
        <v>1797</v>
      </c>
      <c r="D525" s="32" t="s">
        <v>91</v>
      </c>
      <c r="E525" s="32" t="s">
        <v>12</v>
      </c>
      <c r="G525" s="32" t="s">
        <v>776</v>
      </c>
      <c r="I525" s="32">
        <v>20</v>
      </c>
      <c r="J525" s="32" t="s">
        <v>1054</v>
      </c>
      <c r="K525" s="33">
        <v>2013</v>
      </c>
      <c r="L525" s="32" t="s">
        <v>1798</v>
      </c>
    </row>
    <row r="526" spans="1:13">
      <c r="A526" s="32" t="s">
        <v>7402</v>
      </c>
      <c r="B526" s="32" t="s">
        <v>1799</v>
      </c>
      <c r="C526" s="32" t="s">
        <v>1800</v>
      </c>
      <c r="D526" s="32" t="s">
        <v>91</v>
      </c>
      <c r="E526" s="32" t="s">
        <v>12</v>
      </c>
      <c r="G526" s="32" t="s">
        <v>776</v>
      </c>
      <c r="I526" s="32">
        <v>24</v>
      </c>
      <c r="J526" s="32" t="s">
        <v>1054</v>
      </c>
      <c r="K526" s="33">
        <v>2013</v>
      </c>
      <c r="L526" s="32" t="s">
        <v>1798</v>
      </c>
    </row>
    <row r="527" spans="1:13">
      <c r="A527" s="32" t="s">
        <v>7403</v>
      </c>
      <c r="B527" s="32" t="s">
        <v>1796</v>
      </c>
      <c r="C527" s="32" t="s">
        <v>1797</v>
      </c>
      <c r="D527" s="32" t="s">
        <v>91</v>
      </c>
      <c r="E527" s="32" t="s">
        <v>12</v>
      </c>
      <c r="G527" s="32" t="s">
        <v>776</v>
      </c>
      <c r="I527" s="32">
        <v>21</v>
      </c>
      <c r="J527" s="32" t="s">
        <v>1054</v>
      </c>
      <c r="K527" s="33">
        <v>2013</v>
      </c>
      <c r="L527" s="32" t="s">
        <v>1798</v>
      </c>
    </row>
    <row r="528" spans="1:13">
      <c r="A528" s="32" t="s">
        <v>7404</v>
      </c>
      <c r="B528" s="32" t="s">
        <v>1796</v>
      </c>
      <c r="C528" s="32" t="s">
        <v>1797</v>
      </c>
      <c r="D528" s="32" t="s">
        <v>91</v>
      </c>
      <c r="E528" s="32" t="s">
        <v>12</v>
      </c>
      <c r="G528" s="32" t="s">
        <v>776</v>
      </c>
      <c r="I528" s="32">
        <v>18</v>
      </c>
      <c r="J528" s="32" t="s">
        <v>1054</v>
      </c>
      <c r="K528" s="33">
        <v>2013</v>
      </c>
      <c r="L528" s="32" t="s">
        <v>1798</v>
      </c>
    </row>
    <row r="529" spans="1:13">
      <c r="A529" s="32" t="s">
        <v>7405</v>
      </c>
      <c r="B529" s="32" t="s">
        <v>1801</v>
      </c>
      <c r="C529" s="32" t="s">
        <v>1802</v>
      </c>
      <c r="D529" s="32" t="s">
        <v>91</v>
      </c>
      <c r="E529" s="32" t="s">
        <v>30</v>
      </c>
      <c r="G529" s="32" t="s">
        <v>114</v>
      </c>
      <c r="I529" s="32">
        <v>20</v>
      </c>
      <c r="J529" s="32" t="s">
        <v>819</v>
      </c>
      <c r="K529" s="33">
        <v>2013</v>
      </c>
      <c r="L529" s="32" t="s">
        <v>1803</v>
      </c>
    </row>
    <row r="530" spans="1:13">
      <c r="A530" s="32" t="s">
        <v>7406</v>
      </c>
      <c r="B530" s="32" t="s">
        <v>1804</v>
      </c>
      <c r="C530" s="32" t="s">
        <v>1805</v>
      </c>
      <c r="D530" s="32" t="s">
        <v>91</v>
      </c>
      <c r="E530" s="32" t="s">
        <v>35</v>
      </c>
      <c r="G530" s="32" t="s">
        <v>114</v>
      </c>
      <c r="I530" s="32">
        <v>20</v>
      </c>
      <c r="J530" s="32" t="s">
        <v>819</v>
      </c>
      <c r="K530" s="33">
        <v>2013</v>
      </c>
      <c r="L530" s="32" t="s">
        <v>1806</v>
      </c>
    </row>
    <row r="531" spans="1:13">
      <c r="A531" s="32" t="s">
        <v>7407</v>
      </c>
      <c r="B531" s="32" t="s">
        <v>1807</v>
      </c>
      <c r="C531" s="32" t="s">
        <v>1808</v>
      </c>
      <c r="D531" s="32" t="s">
        <v>91</v>
      </c>
      <c r="E531" s="32" t="s">
        <v>35</v>
      </c>
      <c r="G531" s="32" t="s">
        <v>114</v>
      </c>
      <c r="I531" s="32">
        <v>20</v>
      </c>
      <c r="J531" s="32" t="s">
        <v>819</v>
      </c>
      <c r="K531" s="33">
        <v>2013</v>
      </c>
      <c r="L531" s="32" t="s">
        <v>1809</v>
      </c>
    </row>
    <row r="532" spans="1:13">
      <c r="A532" s="32" t="s">
        <v>7408</v>
      </c>
      <c r="B532" s="32" t="s">
        <v>1810</v>
      </c>
      <c r="C532" s="32" t="s">
        <v>1811</v>
      </c>
      <c r="D532" s="32" t="s">
        <v>91</v>
      </c>
      <c r="E532" s="32" t="s">
        <v>30</v>
      </c>
      <c r="G532" s="32" t="s">
        <v>114</v>
      </c>
      <c r="I532" s="32">
        <v>20</v>
      </c>
      <c r="J532" s="32" t="s">
        <v>819</v>
      </c>
      <c r="K532" s="33">
        <v>2013</v>
      </c>
      <c r="L532" s="32" t="s">
        <v>1812</v>
      </c>
    </row>
    <row r="533" spans="1:13">
      <c r="A533" s="32" t="s">
        <v>7409</v>
      </c>
      <c r="B533" s="32" t="s">
        <v>1813</v>
      </c>
      <c r="C533" s="32" t="s">
        <v>1814</v>
      </c>
      <c r="D533" s="32" t="s">
        <v>91</v>
      </c>
      <c r="E533" s="32" t="s">
        <v>24</v>
      </c>
      <c r="G533" s="32" t="s">
        <v>114</v>
      </c>
      <c r="I533" s="32">
        <v>20</v>
      </c>
      <c r="J533" s="32" t="s">
        <v>819</v>
      </c>
      <c r="K533" s="33">
        <v>2013</v>
      </c>
      <c r="L533" s="32" t="s">
        <v>1815</v>
      </c>
    </row>
    <row r="534" spans="1:13">
      <c r="A534" s="32" t="s">
        <v>7410</v>
      </c>
      <c r="B534" s="32" t="s">
        <v>1816</v>
      </c>
      <c r="C534" s="32" t="s">
        <v>1817</v>
      </c>
      <c r="D534" s="32" t="s">
        <v>91</v>
      </c>
      <c r="E534" s="32" t="s">
        <v>24</v>
      </c>
      <c r="G534" s="32" t="s">
        <v>196</v>
      </c>
      <c r="I534" s="32">
        <v>15</v>
      </c>
      <c r="J534" s="32" t="s">
        <v>1818</v>
      </c>
      <c r="K534" s="33">
        <v>2013</v>
      </c>
      <c r="L534" s="32" t="s">
        <v>1819</v>
      </c>
    </row>
    <row r="535" spans="1:13">
      <c r="A535" s="32" t="s">
        <v>7411</v>
      </c>
      <c r="B535" s="32" t="s">
        <v>1820</v>
      </c>
      <c r="C535" s="32" t="s">
        <v>1821</v>
      </c>
      <c r="D535" s="32" t="s">
        <v>91</v>
      </c>
      <c r="E535" s="32" t="s">
        <v>35</v>
      </c>
      <c r="G535" s="32" t="s">
        <v>196</v>
      </c>
      <c r="I535" s="32">
        <v>15</v>
      </c>
      <c r="J535" s="32" t="s">
        <v>1818</v>
      </c>
      <c r="K535" s="33">
        <v>2013</v>
      </c>
      <c r="L535" s="32" t="s">
        <v>1822</v>
      </c>
    </row>
    <row r="536" spans="1:13">
      <c r="A536" s="32" t="s">
        <v>7412</v>
      </c>
      <c r="B536" s="32" t="s">
        <v>1823</v>
      </c>
      <c r="C536" s="32" t="s">
        <v>1824</v>
      </c>
      <c r="D536" s="32" t="s">
        <v>91</v>
      </c>
      <c r="E536" s="32" t="s">
        <v>35</v>
      </c>
      <c r="G536" s="32" t="s">
        <v>200</v>
      </c>
      <c r="I536" s="32">
        <v>15</v>
      </c>
      <c r="J536" s="32" t="s">
        <v>1818</v>
      </c>
      <c r="K536" s="33">
        <v>2013</v>
      </c>
      <c r="L536" s="32" t="s">
        <v>1825</v>
      </c>
    </row>
    <row r="537" spans="1:13">
      <c r="A537" s="32" t="s">
        <v>7413</v>
      </c>
      <c r="B537" s="32" t="s">
        <v>1826</v>
      </c>
      <c r="C537" s="32" t="s">
        <v>1827</v>
      </c>
      <c r="D537" s="32" t="s">
        <v>91</v>
      </c>
      <c r="E537" s="32" t="s">
        <v>35</v>
      </c>
      <c r="G537" s="32" t="s">
        <v>200</v>
      </c>
      <c r="I537" s="32">
        <v>15</v>
      </c>
      <c r="J537" s="32" t="s">
        <v>1818</v>
      </c>
      <c r="K537" s="33">
        <v>2013</v>
      </c>
      <c r="L537" s="32" t="s">
        <v>1828</v>
      </c>
    </row>
    <row r="538" spans="1:13">
      <c r="A538" s="32" t="s">
        <v>7414</v>
      </c>
      <c r="B538" s="32" t="s">
        <v>1829</v>
      </c>
      <c r="C538" s="32" t="s">
        <v>1830</v>
      </c>
      <c r="D538" s="32" t="s">
        <v>91</v>
      </c>
      <c r="E538" s="32" t="s">
        <v>48</v>
      </c>
      <c r="G538" s="32" t="s">
        <v>114</v>
      </c>
      <c r="I538" s="32">
        <v>20</v>
      </c>
      <c r="J538" s="32" t="s">
        <v>419</v>
      </c>
      <c r="K538" s="33">
        <v>2013</v>
      </c>
      <c r="L538" s="32" t="s">
        <v>1831</v>
      </c>
    </row>
    <row r="539" spans="1:13">
      <c r="A539" s="32" t="s">
        <v>7415</v>
      </c>
      <c r="B539" s="32" t="s">
        <v>1832</v>
      </c>
      <c r="C539" s="32" t="s">
        <v>1833</v>
      </c>
      <c r="D539" s="32" t="s">
        <v>91</v>
      </c>
      <c r="E539" s="32" t="s">
        <v>48</v>
      </c>
      <c r="G539" s="32" t="s">
        <v>114</v>
      </c>
      <c r="I539" s="32">
        <v>18</v>
      </c>
      <c r="J539" s="32" t="s">
        <v>419</v>
      </c>
      <c r="K539" s="33">
        <v>2013</v>
      </c>
      <c r="L539" s="32" t="s">
        <v>1831</v>
      </c>
    </row>
    <row r="540" spans="1:13">
      <c r="A540" s="32" t="s">
        <v>7416</v>
      </c>
      <c r="B540" s="32" t="s">
        <v>1834</v>
      </c>
      <c r="C540" s="32" t="s">
        <v>1835</v>
      </c>
      <c r="D540" s="32" t="s">
        <v>91</v>
      </c>
      <c r="E540" s="32" t="s">
        <v>48</v>
      </c>
      <c r="G540" s="32" t="s">
        <v>230</v>
      </c>
      <c r="I540" s="32">
        <v>30</v>
      </c>
      <c r="J540" s="32" t="s">
        <v>245</v>
      </c>
      <c r="K540" s="33">
        <v>2013</v>
      </c>
      <c r="L540" s="32" t="s">
        <v>1836</v>
      </c>
    </row>
    <row r="541" spans="1:13">
      <c r="A541" s="32" t="s">
        <v>7417</v>
      </c>
      <c r="B541" s="32" t="s">
        <v>1837</v>
      </c>
      <c r="C541" s="32" t="s">
        <v>1838</v>
      </c>
      <c r="D541" s="32" t="s">
        <v>91</v>
      </c>
      <c r="E541" s="32" t="s">
        <v>55</v>
      </c>
      <c r="G541" s="32" t="s">
        <v>230</v>
      </c>
      <c r="I541" s="32">
        <v>17</v>
      </c>
      <c r="J541" s="32" t="s">
        <v>245</v>
      </c>
      <c r="K541" s="33">
        <v>2013</v>
      </c>
      <c r="L541" s="32" t="s">
        <v>1839</v>
      </c>
    </row>
    <row r="542" spans="1:13">
      <c r="A542" s="32" t="s">
        <v>7418</v>
      </c>
      <c r="B542" s="32" t="s">
        <v>1840</v>
      </c>
      <c r="C542" s="32" t="s">
        <v>1841</v>
      </c>
      <c r="D542" s="32" t="s">
        <v>91</v>
      </c>
      <c r="E542" s="32" t="s">
        <v>0</v>
      </c>
      <c r="G542" s="32" t="s">
        <v>121</v>
      </c>
      <c r="I542" s="32">
        <v>20</v>
      </c>
      <c r="J542" s="32" t="s">
        <v>819</v>
      </c>
      <c r="K542" s="33">
        <v>2013</v>
      </c>
      <c r="L542" s="32" t="s">
        <v>1842</v>
      </c>
    </row>
    <row r="543" spans="1:13">
      <c r="A543" s="32" t="s">
        <v>7419</v>
      </c>
      <c r="B543" s="32" t="s">
        <v>1843</v>
      </c>
      <c r="C543" s="32" t="s">
        <v>1844</v>
      </c>
      <c r="D543" s="32" t="s">
        <v>91</v>
      </c>
      <c r="E543" s="32" t="s">
        <v>0</v>
      </c>
      <c r="G543" s="32" t="s">
        <v>121</v>
      </c>
      <c r="I543" s="32">
        <v>20</v>
      </c>
      <c r="J543" s="32" t="s">
        <v>819</v>
      </c>
      <c r="K543" s="33">
        <v>2013</v>
      </c>
      <c r="L543" s="32" t="s">
        <v>1845</v>
      </c>
    </row>
    <row r="544" spans="1:13">
      <c r="A544" s="32" t="s">
        <v>7420</v>
      </c>
      <c r="B544" s="32" t="s">
        <v>1846</v>
      </c>
      <c r="C544" s="32" t="s">
        <v>1847</v>
      </c>
      <c r="D544" s="32" t="s">
        <v>91</v>
      </c>
      <c r="E544" s="32" t="s">
        <v>52</v>
      </c>
      <c r="F544" s="32" t="s">
        <v>67</v>
      </c>
      <c r="G544" s="32" t="s">
        <v>276</v>
      </c>
      <c r="H544" s="32" t="s">
        <v>431</v>
      </c>
      <c r="I544" s="32">
        <v>13</v>
      </c>
      <c r="J544" s="32" t="s">
        <v>245</v>
      </c>
      <c r="K544" s="33">
        <v>2013</v>
      </c>
      <c r="L544" s="32" t="s">
        <v>1848</v>
      </c>
      <c r="M544" s="32" t="s">
        <v>67</v>
      </c>
    </row>
    <row r="545" spans="1:13">
      <c r="A545" s="32" t="s">
        <v>7421</v>
      </c>
      <c r="B545" s="32" t="s">
        <v>1849</v>
      </c>
      <c r="C545" s="32" t="s">
        <v>1850</v>
      </c>
      <c r="D545" s="32" t="s">
        <v>91</v>
      </c>
      <c r="E545" s="32" t="s">
        <v>49</v>
      </c>
      <c r="G545" s="32" t="s">
        <v>339</v>
      </c>
      <c r="H545" s="32" t="s">
        <v>121</v>
      </c>
      <c r="I545" s="32">
        <v>21</v>
      </c>
      <c r="J545" s="32" t="s">
        <v>245</v>
      </c>
      <c r="K545" s="33">
        <v>2013</v>
      </c>
      <c r="L545" s="32" t="s">
        <v>1851</v>
      </c>
    </row>
    <row r="546" spans="1:13">
      <c r="A546" s="32" t="s">
        <v>7422</v>
      </c>
      <c r="B546" s="32" t="s">
        <v>1852</v>
      </c>
      <c r="C546" s="32" t="s">
        <v>1853</v>
      </c>
      <c r="D546" s="32" t="s">
        <v>91</v>
      </c>
      <c r="E546" s="32" t="s">
        <v>49</v>
      </c>
      <c r="G546" s="32" t="s">
        <v>114</v>
      </c>
      <c r="H546" s="32" t="s">
        <v>115</v>
      </c>
      <c r="I546" s="32">
        <v>19</v>
      </c>
      <c r="J546" s="32" t="s">
        <v>245</v>
      </c>
      <c r="K546" s="33">
        <v>2013</v>
      </c>
      <c r="L546" s="32" t="s">
        <v>1854</v>
      </c>
    </row>
    <row r="547" spans="1:13">
      <c r="A547" s="32" t="s">
        <v>7423</v>
      </c>
      <c r="B547" s="32" t="s">
        <v>1855</v>
      </c>
      <c r="C547" s="32" t="s">
        <v>1856</v>
      </c>
      <c r="D547" s="32" t="s">
        <v>91</v>
      </c>
      <c r="E547" s="32" t="s">
        <v>49</v>
      </c>
      <c r="G547" s="32" t="s">
        <v>121</v>
      </c>
      <c r="I547" s="32">
        <v>20</v>
      </c>
      <c r="J547" s="32" t="s">
        <v>819</v>
      </c>
      <c r="K547" s="33">
        <v>2013</v>
      </c>
      <c r="L547" s="32" t="s">
        <v>1857</v>
      </c>
    </row>
    <row r="548" spans="1:13">
      <c r="A548" s="32" t="s">
        <v>7424</v>
      </c>
      <c r="B548" s="32" t="s">
        <v>1858</v>
      </c>
      <c r="C548" s="32" t="s">
        <v>1859</v>
      </c>
      <c r="D548" s="32" t="s">
        <v>91</v>
      </c>
      <c r="E548" s="32" t="s">
        <v>63</v>
      </c>
      <c r="G548" s="32" t="s">
        <v>964</v>
      </c>
      <c r="H548" s="32" t="s">
        <v>92</v>
      </c>
      <c r="I548" s="32">
        <v>19</v>
      </c>
      <c r="J548" s="32" t="s">
        <v>419</v>
      </c>
      <c r="K548" s="33">
        <v>2013</v>
      </c>
      <c r="L548" s="32" t="s">
        <v>1860</v>
      </c>
      <c r="M548" s="32" t="s">
        <v>63</v>
      </c>
    </row>
    <row r="549" spans="1:13">
      <c r="A549" s="32" t="s">
        <v>7425</v>
      </c>
      <c r="B549" s="32" t="s">
        <v>1861</v>
      </c>
      <c r="C549" s="32" t="s">
        <v>1862</v>
      </c>
      <c r="D549" s="32" t="s">
        <v>91</v>
      </c>
      <c r="E549" s="32" t="s">
        <v>48</v>
      </c>
      <c r="F549" s="32" t="s">
        <v>59</v>
      </c>
      <c r="G549" s="32" t="s">
        <v>277</v>
      </c>
      <c r="H549" s="32" t="s">
        <v>92</v>
      </c>
      <c r="I549" s="32">
        <v>100</v>
      </c>
      <c r="J549" s="32" t="s">
        <v>245</v>
      </c>
      <c r="K549" s="33">
        <v>2013</v>
      </c>
      <c r="L549" s="32" t="s">
        <v>1863</v>
      </c>
      <c r="M549" s="32" t="s">
        <v>59</v>
      </c>
    </row>
    <row r="550" spans="1:13">
      <c r="A550" s="32" t="s">
        <v>7426</v>
      </c>
      <c r="B550" s="32" t="s">
        <v>1864</v>
      </c>
      <c r="C550" s="32" t="s">
        <v>1865</v>
      </c>
      <c r="D550" s="32" t="s">
        <v>91</v>
      </c>
      <c r="E550" s="32" t="s">
        <v>53</v>
      </c>
      <c r="G550" s="32" t="s">
        <v>92</v>
      </c>
      <c r="I550" s="32">
        <v>19</v>
      </c>
      <c r="J550" s="32" t="s">
        <v>245</v>
      </c>
      <c r="K550" s="33">
        <v>2013</v>
      </c>
      <c r="L550" s="32" t="s">
        <v>1866</v>
      </c>
    </row>
    <row r="551" spans="1:13">
      <c r="A551" s="32" t="s">
        <v>7427</v>
      </c>
      <c r="B551" s="32" t="s">
        <v>1867</v>
      </c>
      <c r="C551" s="32" t="s">
        <v>1868</v>
      </c>
      <c r="D551" s="32" t="s">
        <v>91</v>
      </c>
      <c r="E551" s="32" t="s">
        <v>55</v>
      </c>
      <c r="G551" s="32" t="s">
        <v>964</v>
      </c>
      <c r="I551" s="32">
        <v>53</v>
      </c>
      <c r="J551" s="32" t="s">
        <v>1869</v>
      </c>
      <c r="K551" s="33">
        <v>2013</v>
      </c>
      <c r="L551" s="32" t="s">
        <v>1870</v>
      </c>
    </row>
    <row r="552" spans="1:13">
      <c r="A552" s="32" t="s">
        <v>7428</v>
      </c>
      <c r="B552" s="32" t="s">
        <v>1871</v>
      </c>
      <c r="C552" s="32" t="s">
        <v>1872</v>
      </c>
      <c r="D552" s="32" t="s">
        <v>91</v>
      </c>
      <c r="E552" s="32" t="s">
        <v>57</v>
      </c>
      <c r="G552" s="32" t="s">
        <v>277</v>
      </c>
      <c r="H552" s="32" t="s">
        <v>92</v>
      </c>
      <c r="I552" s="32">
        <v>23</v>
      </c>
      <c r="J552" s="32" t="s">
        <v>419</v>
      </c>
      <c r="K552" s="33">
        <v>2013</v>
      </c>
      <c r="L552" s="32" t="s">
        <v>1873</v>
      </c>
    </row>
    <row r="553" spans="1:13">
      <c r="A553" s="32" t="s">
        <v>7429</v>
      </c>
      <c r="B553" s="32" t="s">
        <v>1874</v>
      </c>
      <c r="C553" s="32" t="s">
        <v>1875</v>
      </c>
      <c r="D553" s="32" t="s">
        <v>91</v>
      </c>
      <c r="E553" s="32" t="s">
        <v>59</v>
      </c>
      <c r="F553" s="32" t="s">
        <v>59</v>
      </c>
      <c r="G553" s="32" t="s">
        <v>114</v>
      </c>
      <c r="H553" s="32" t="s">
        <v>92</v>
      </c>
      <c r="I553" s="32">
        <v>22</v>
      </c>
      <c r="J553" s="32" t="s">
        <v>245</v>
      </c>
      <c r="K553" s="33">
        <v>2013</v>
      </c>
      <c r="L553" s="32" t="s">
        <v>1876</v>
      </c>
      <c r="M553" s="32" t="s">
        <v>59</v>
      </c>
    </row>
    <row r="554" spans="1:13">
      <c r="A554" s="32" t="s">
        <v>7430</v>
      </c>
      <c r="B554" s="32" t="s">
        <v>1877</v>
      </c>
      <c r="C554" s="32" t="s">
        <v>1878</v>
      </c>
      <c r="D554" s="32" t="s">
        <v>91</v>
      </c>
      <c r="E554" s="32" t="s">
        <v>63</v>
      </c>
      <c r="G554" s="32" t="s">
        <v>92</v>
      </c>
      <c r="I554" s="32">
        <v>33</v>
      </c>
      <c r="J554" s="32" t="s">
        <v>1106</v>
      </c>
      <c r="K554" s="33">
        <v>2013</v>
      </c>
      <c r="L554" s="32" t="s">
        <v>1879</v>
      </c>
      <c r="M554" s="32" t="s">
        <v>63</v>
      </c>
    </row>
    <row r="555" spans="1:13">
      <c r="A555" s="32" t="s">
        <v>7431</v>
      </c>
      <c r="B555" s="32" t="s">
        <v>1880</v>
      </c>
      <c r="C555" s="32" t="s">
        <v>1881</v>
      </c>
      <c r="D555" s="32" t="s">
        <v>91</v>
      </c>
      <c r="E555" s="32" t="s">
        <v>63</v>
      </c>
      <c r="G555" s="32" t="s">
        <v>92</v>
      </c>
      <c r="I555" s="32">
        <v>33</v>
      </c>
      <c r="J555" s="32" t="s">
        <v>1106</v>
      </c>
      <c r="K555" s="33">
        <v>2013</v>
      </c>
      <c r="L555" s="32" t="s">
        <v>1882</v>
      </c>
      <c r="M555" s="32" t="s">
        <v>63</v>
      </c>
    </row>
    <row r="556" spans="1:13">
      <c r="A556" s="32" t="s">
        <v>7432</v>
      </c>
      <c r="B556" s="32" t="s">
        <v>1883</v>
      </c>
      <c r="C556" s="32" t="s">
        <v>1884</v>
      </c>
      <c r="D556" s="32" t="s">
        <v>91</v>
      </c>
      <c r="E556" s="32" t="s">
        <v>58</v>
      </c>
      <c r="F556" s="32" t="s">
        <v>68</v>
      </c>
      <c r="G556" s="32" t="s">
        <v>92</v>
      </c>
      <c r="I556" s="32">
        <v>20</v>
      </c>
      <c r="J556" s="32" t="s">
        <v>1885</v>
      </c>
      <c r="K556" s="33">
        <v>1998</v>
      </c>
      <c r="L556" s="32" t="s">
        <v>1886</v>
      </c>
      <c r="M556" s="32" t="s">
        <v>68</v>
      </c>
    </row>
    <row r="557" spans="1:13">
      <c r="A557" s="32" t="s">
        <v>7433</v>
      </c>
      <c r="B557" s="32" t="s">
        <v>1887</v>
      </c>
      <c r="C557" s="32" t="s">
        <v>1888</v>
      </c>
      <c r="D557" s="32" t="s">
        <v>91</v>
      </c>
      <c r="E557" s="32" t="s">
        <v>60</v>
      </c>
      <c r="F557" s="32" t="s">
        <v>68</v>
      </c>
      <c r="G557" s="32" t="s">
        <v>277</v>
      </c>
      <c r="H557" s="32" t="s">
        <v>92</v>
      </c>
      <c r="I557" s="32">
        <v>15</v>
      </c>
      <c r="J557" s="32" t="s">
        <v>1889</v>
      </c>
      <c r="K557" s="33">
        <v>1977</v>
      </c>
      <c r="L557" s="32" t="s">
        <v>1890</v>
      </c>
      <c r="M557" s="32" t="s">
        <v>68</v>
      </c>
    </row>
    <row r="558" spans="1:13">
      <c r="A558" s="32" t="s">
        <v>7434</v>
      </c>
      <c r="B558" s="32" t="s">
        <v>1891</v>
      </c>
      <c r="C558" s="32" t="s">
        <v>1892</v>
      </c>
      <c r="D558" s="32" t="s">
        <v>91</v>
      </c>
      <c r="E558" s="32" t="s">
        <v>60</v>
      </c>
      <c r="F558" s="32" t="s">
        <v>68</v>
      </c>
      <c r="G558" s="32" t="s">
        <v>277</v>
      </c>
      <c r="H558" s="32" t="s">
        <v>92</v>
      </c>
      <c r="I558" s="32">
        <v>15</v>
      </c>
      <c r="J558" s="32" t="s">
        <v>1893</v>
      </c>
      <c r="K558" s="33">
        <v>1978</v>
      </c>
      <c r="L558" s="32" t="s">
        <v>1894</v>
      </c>
      <c r="M558" s="32" t="s">
        <v>68</v>
      </c>
    </row>
    <row r="559" spans="1:13">
      <c r="A559" s="32" t="s">
        <v>7435</v>
      </c>
      <c r="B559" s="32" t="s">
        <v>1895</v>
      </c>
      <c r="C559" s="32" t="s">
        <v>1896</v>
      </c>
      <c r="D559" s="32" t="s">
        <v>91</v>
      </c>
      <c r="E559" s="32" t="s">
        <v>66</v>
      </c>
      <c r="F559" s="32" t="s">
        <v>68</v>
      </c>
      <c r="G559" s="32" t="s">
        <v>277</v>
      </c>
      <c r="H559" s="32" t="s">
        <v>92</v>
      </c>
      <c r="I559" s="32">
        <v>18</v>
      </c>
      <c r="J559" s="32" t="s">
        <v>1897</v>
      </c>
      <c r="K559" s="33">
        <v>1982</v>
      </c>
      <c r="L559" s="32" t="s">
        <v>1898</v>
      </c>
      <c r="M559" s="32" t="s">
        <v>68</v>
      </c>
    </row>
    <row r="560" spans="1:13">
      <c r="A560" s="32" t="s">
        <v>7436</v>
      </c>
      <c r="B560" s="32" t="s">
        <v>1899</v>
      </c>
      <c r="C560" s="32" t="s">
        <v>1900</v>
      </c>
      <c r="D560" s="32" t="s">
        <v>91</v>
      </c>
      <c r="E560" s="32" t="s">
        <v>50</v>
      </c>
      <c r="F560" s="32" t="s">
        <v>68</v>
      </c>
      <c r="G560" s="32" t="s">
        <v>277</v>
      </c>
      <c r="H560" s="32" t="s">
        <v>92</v>
      </c>
      <c r="I560" s="32">
        <v>20</v>
      </c>
      <c r="J560" s="32" t="s">
        <v>705</v>
      </c>
      <c r="K560" s="33">
        <v>1983</v>
      </c>
      <c r="L560" s="32" t="s">
        <v>1901</v>
      </c>
      <c r="M560" s="32" t="s">
        <v>68</v>
      </c>
    </row>
    <row r="561" spans="1:13">
      <c r="A561" s="32" t="s">
        <v>7437</v>
      </c>
      <c r="B561" s="32" t="s">
        <v>1902</v>
      </c>
      <c r="C561" s="32" t="s">
        <v>1903</v>
      </c>
      <c r="D561" s="32" t="s">
        <v>91</v>
      </c>
      <c r="E561" s="32" t="s">
        <v>60</v>
      </c>
      <c r="F561" s="32" t="s">
        <v>68</v>
      </c>
      <c r="G561" s="32" t="s">
        <v>277</v>
      </c>
      <c r="H561" s="32" t="s">
        <v>92</v>
      </c>
      <c r="I561" s="32">
        <v>20</v>
      </c>
      <c r="J561" s="32" t="s">
        <v>705</v>
      </c>
      <c r="K561" s="33">
        <v>1984</v>
      </c>
      <c r="L561" s="32" t="s">
        <v>1904</v>
      </c>
      <c r="M561" s="32" t="s">
        <v>68</v>
      </c>
    </row>
    <row r="562" spans="1:13">
      <c r="A562" s="32" t="s">
        <v>7438</v>
      </c>
      <c r="B562" s="32" t="s">
        <v>1905</v>
      </c>
      <c r="C562" s="32" t="s">
        <v>1906</v>
      </c>
      <c r="D562" s="32" t="s">
        <v>91</v>
      </c>
      <c r="E562" s="32" t="s">
        <v>66</v>
      </c>
      <c r="F562" s="32" t="s">
        <v>68</v>
      </c>
      <c r="G562" s="32" t="s">
        <v>276</v>
      </c>
      <c r="H562" s="32" t="s">
        <v>277</v>
      </c>
      <c r="I562" s="32">
        <v>11</v>
      </c>
      <c r="J562" s="32" t="s">
        <v>1907</v>
      </c>
      <c r="K562" s="33">
        <v>1985</v>
      </c>
      <c r="L562" s="32" t="s">
        <v>1908</v>
      </c>
      <c r="M562" s="32" t="s">
        <v>68</v>
      </c>
    </row>
    <row r="563" spans="1:13">
      <c r="A563" s="32" t="s">
        <v>7439</v>
      </c>
      <c r="B563" s="32" t="s">
        <v>1909</v>
      </c>
      <c r="C563" s="32" t="s">
        <v>1910</v>
      </c>
      <c r="D563" s="32" t="s">
        <v>91</v>
      </c>
      <c r="E563" s="32" t="s">
        <v>60</v>
      </c>
      <c r="F563" s="32" t="s">
        <v>68</v>
      </c>
      <c r="G563" s="32" t="s">
        <v>277</v>
      </c>
      <c r="H563" s="32" t="s">
        <v>92</v>
      </c>
      <c r="I563" s="32">
        <v>10</v>
      </c>
      <c r="J563" s="32" t="s">
        <v>1911</v>
      </c>
      <c r="K563" s="33">
        <v>1986</v>
      </c>
      <c r="L563" s="32" t="s">
        <v>1912</v>
      </c>
      <c r="M563" s="32" t="s">
        <v>68</v>
      </c>
    </row>
    <row r="564" spans="1:13">
      <c r="A564" s="32" t="s">
        <v>7440</v>
      </c>
      <c r="B564" s="32" t="s">
        <v>1913</v>
      </c>
      <c r="C564" s="32" t="s">
        <v>1914</v>
      </c>
      <c r="D564" s="32" t="s">
        <v>91</v>
      </c>
      <c r="E564" s="32" t="s">
        <v>41</v>
      </c>
      <c r="F564" s="32" t="s">
        <v>68</v>
      </c>
      <c r="G564" s="32" t="s">
        <v>277</v>
      </c>
      <c r="H564" s="32" t="s">
        <v>92</v>
      </c>
      <c r="I564" s="32">
        <v>11</v>
      </c>
      <c r="J564" s="32" t="s">
        <v>1915</v>
      </c>
      <c r="K564" s="33">
        <v>1986</v>
      </c>
      <c r="L564" s="32" t="s">
        <v>1916</v>
      </c>
      <c r="M564" s="32" t="s">
        <v>68</v>
      </c>
    </row>
    <row r="565" spans="1:13">
      <c r="A565" s="32" t="s">
        <v>7441</v>
      </c>
      <c r="B565" s="32" t="s">
        <v>1917</v>
      </c>
      <c r="C565" s="32" t="s">
        <v>1918</v>
      </c>
      <c r="D565" s="32" t="s">
        <v>91</v>
      </c>
      <c r="E565" s="32" t="s">
        <v>60</v>
      </c>
      <c r="F565" s="32" t="s">
        <v>68</v>
      </c>
      <c r="G565" s="32" t="s">
        <v>277</v>
      </c>
      <c r="H565" s="32" t="s">
        <v>92</v>
      </c>
      <c r="I565" s="32">
        <v>18</v>
      </c>
      <c r="J565" s="32" t="s">
        <v>705</v>
      </c>
      <c r="K565" s="33">
        <v>1986</v>
      </c>
      <c r="L565" s="32" t="s">
        <v>1919</v>
      </c>
      <c r="M565" s="32" t="s">
        <v>68</v>
      </c>
    </row>
    <row r="566" spans="1:13">
      <c r="A566" s="32" t="s">
        <v>7442</v>
      </c>
      <c r="B566" s="32" t="s">
        <v>1920</v>
      </c>
      <c r="C566" s="32" t="s">
        <v>1921</v>
      </c>
      <c r="D566" s="32" t="s">
        <v>91</v>
      </c>
      <c r="E566" s="32" t="s">
        <v>48</v>
      </c>
      <c r="F566" s="32" t="s">
        <v>68</v>
      </c>
      <c r="G566" s="32" t="s">
        <v>277</v>
      </c>
      <c r="H566" s="32" t="s">
        <v>92</v>
      </c>
      <c r="I566" s="32">
        <v>10</v>
      </c>
      <c r="J566" s="32" t="s">
        <v>1922</v>
      </c>
      <c r="K566" s="33">
        <v>1986</v>
      </c>
      <c r="L566" s="32" t="s">
        <v>1923</v>
      </c>
      <c r="M566" s="32" t="s">
        <v>68</v>
      </c>
    </row>
    <row r="567" spans="1:13">
      <c r="A567" s="32" t="s">
        <v>7443</v>
      </c>
      <c r="B567" s="32" t="s">
        <v>1924</v>
      </c>
      <c r="C567" s="32" t="s">
        <v>1925</v>
      </c>
      <c r="D567" s="32" t="s">
        <v>91</v>
      </c>
      <c r="E567" s="32" t="s">
        <v>6</v>
      </c>
      <c r="F567" s="32" t="s">
        <v>68</v>
      </c>
      <c r="G567" s="32" t="s">
        <v>277</v>
      </c>
      <c r="H567" s="32" t="s">
        <v>92</v>
      </c>
      <c r="I567" s="32">
        <v>10</v>
      </c>
      <c r="J567" s="32" t="s">
        <v>1926</v>
      </c>
      <c r="K567" s="33">
        <v>1986</v>
      </c>
      <c r="L567" s="32" t="s">
        <v>1927</v>
      </c>
      <c r="M567" s="32" t="s">
        <v>68</v>
      </c>
    </row>
    <row r="568" spans="1:13">
      <c r="A568" s="32" t="s">
        <v>7444</v>
      </c>
      <c r="B568" s="32" t="s">
        <v>1928</v>
      </c>
      <c r="C568" s="32" t="s">
        <v>1929</v>
      </c>
      <c r="D568" s="32" t="s">
        <v>91</v>
      </c>
      <c r="E568" s="32" t="s">
        <v>66</v>
      </c>
      <c r="F568" s="32" t="s">
        <v>68</v>
      </c>
      <c r="G568" s="32" t="s">
        <v>277</v>
      </c>
      <c r="H568" s="32" t="s">
        <v>92</v>
      </c>
      <c r="I568" s="32">
        <v>20</v>
      </c>
      <c r="J568" s="32" t="s">
        <v>1930</v>
      </c>
      <c r="K568" s="33">
        <v>1987</v>
      </c>
      <c r="L568" s="32" t="s">
        <v>1931</v>
      </c>
      <c r="M568" s="32" t="s">
        <v>68</v>
      </c>
    </row>
    <row r="569" spans="1:13">
      <c r="A569" s="32" t="s">
        <v>7445</v>
      </c>
      <c r="B569" s="32" t="s">
        <v>1932</v>
      </c>
      <c r="C569" s="32" t="s">
        <v>1933</v>
      </c>
      <c r="D569" s="32" t="s">
        <v>91</v>
      </c>
      <c r="E569" s="32" t="s">
        <v>24</v>
      </c>
      <c r="F569" s="32" t="s">
        <v>68</v>
      </c>
      <c r="G569" s="32" t="s">
        <v>277</v>
      </c>
      <c r="I569" s="32">
        <v>18</v>
      </c>
      <c r="J569" s="32" t="s">
        <v>1934</v>
      </c>
      <c r="K569" s="33">
        <v>1987</v>
      </c>
      <c r="L569" s="32" t="s">
        <v>1935</v>
      </c>
      <c r="M569" s="32" t="s">
        <v>68</v>
      </c>
    </row>
    <row r="570" spans="1:13">
      <c r="A570" s="32" t="s">
        <v>7446</v>
      </c>
      <c r="B570" s="32" t="s">
        <v>1936</v>
      </c>
      <c r="C570" s="32" t="s">
        <v>1937</v>
      </c>
      <c r="D570" s="32" t="s">
        <v>91</v>
      </c>
      <c r="E570" s="32" t="s">
        <v>50</v>
      </c>
      <c r="F570" s="32" t="s">
        <v>68</v>
      </c>
      <c r="G570" s="32" t="s">
        <v>92</v>
      </c>
      <c r="I570" s="32">
        <v>20</v>
      </c>
      <c r="J570" s="32" t="s">
        <v>1938</v>
      </c>
      <c r="K570" s="33">
        <v>1987</v>
      </c>
      <c r="L570" s="32" t="s">
        <v>1939</v>
      </c>
      <c r="M570" s="32" t="s">
        <v>68</v>
      </c>
    </row>
    <row r="571" spans="1:13">
      <c r="A571" s="32" t="s">
        <v>7447</v>
      </c>
      <c r="B571" s="32" t="s">
        <v>1940</v>
      </c>
      <c r="C571" s="32" t="s">
        <v>1941</v>
      </c>
      <c r="D571" s="32" t="s">
        <v>91</v>
      </c>
      <c r="E571" s="32" t="s">
        <v>65</v>
      </c>
      <c r="F571" s="32" t="s">
        <v>68</v>
      </c>
      <c r="G571" s="32" t="s">
        <v>92</v>
      </c>
      <c r="I571" s="32">
        <v>20</v>
      </c>
      <c r="J571" s="32" t="s">
        <v>1942</v>
      </c>
      <c r="K571" s="33">
        <v>1987</v>
      </c>
      <c r="L571" s="32" t="s">
        <v>1943</v>
      </c>
      <c r="M571" s="32" t="s">
        <v>68</v>
      </c>
    </row>
    <row r="572" spans="1:13">
      <c r="A572" s="32" t="s">
        <v>7448</v>
      </c>
      <c r="B572" s="32" t="s">
        <v>1944</v>
      </c>
      <c r="C572" s="32" t="s">
        <v>1945</v>
      </c>
      <c r="D572" s="32" t="s">
        <v>91</v>
      </c>
      <c r="E572" s="32" t="s">
        <v>58</v>
      </c>
      <c r="F572" s="32" t="s">
        <v>68</v>
      </c>
      <c r="G572" s="32" t="s">
        <v>277</v>
      </c>
      <c r="H572" s="32" t="s">
        <v>92</v>
      </c>
      <c r="I572" s="32">
        <v>20</v>
      </c>
      <c r="J572" s="32" t="s">
        <v>1946</v>
      </c>
      <c r="K572" s="33">
        <v>1988</v>
      </c>
      <c r="L572" s="32" t="s">
        <v>1947</v>
      </c>
      <c r="M572" s="32" t="s">
        <v>68</v>
      </c>
    </row>
    <row r="573" spans="1:13">
      <c r="A573" s="32" t="s">
        <v>7449</v>
      </c>
      <c r="B573" s="32" t="s">
        <v>1948</v>
      </c>
      <c r="C573" s="32" t="s">
        <v>1949</v>
      </c>
      <c r="D573" s="32" t="s">
        <v>91</v>
      </c>
      <c r="E573" s="32" t="s">
        <v>58</v>
      </c>
      <c r="F573" s="32" t="s">
        <v>68</v>
      </c>
      <c r="G573" s="32" t="s">
        <v>277</v>
      </c>
      <c r="H573" s="32" t="s">
        <v>92</v>
      </c>
      <c r="I573" s="32">
        <v>20</v>
      </c>
      <c r="J573" s="32" t="s">
        <v>1950</v>
      </c>
      <c r="K573" s="33">
        <v>1988</v>
      </c>
      <c r="L573" s="32" t="s">
        <v>1951</v>
      </c>
      <c r="M573" s="32" t="s">
        <v>68</v>
      </c>
    </row>
    <row r="574" spans="1:13">
      <c r="A574" s="32" t="s">
        <v>7450</v>
      </c>
      <c r="B574" s="32" t="s">
        <v>1952</v>
      </c>
      <c r="C574" s="32" t="s">
        <v>1953</v>
      </c>
      <c r="D574" s="32" t="s">
        <v>91</v>
      </c>
      <c r="E574" s="32" t="s">
        <v>41</v>
      </c>
      <c r="F574" s="32" t="s">
        <v>68</v>
      </c>
      <c r="G574" s="32" t="s">
        <v>277</v>
      </c>
      <c r="H574" s="32" t="s">
        <v>92</v>
      </c>
      <c r="I574" s="32">
        <v>22</v>
      </c>
      <c r="J574" s="32" t="s">
        <v>1954</v>
      </c>
      <c r="K574" s="33">
        <v>1988</v>
      </c>
      <c r="L574" s="32" t="s">
        <v>1955</v>
      </c>
      <c r="M574" s="32" t="s">
        <v>68</v>
      </c>
    </row>
    <row r="575" spans="1:13">
      <c r="A575" s="32" t="s">
        <v>7451</v>
      </c>
      <c r="B575" s="32" t="s">
        <v>1956</v>
      </c>
      <c r="C575" s="32" t="s">
        <v>1957</v>
      </c>
      <c r="D575" s="32" t="s">
        <v>91</v>
      </c>
      <c r="E575" s="32" t="s">
        <v>58</v>
      </c>
      <c r="F575" s="32" t="s">
        <v>68</v>
      </c>
      <c r="G575" s="32" t="s">
        <v>277</v>
      </c>
      <c r="H575" s="32" t="s">
        <v>92</v>
      </c>
      <c r="I575" s="32">
        <v>11</v>
      </c>
      <c r="J575" s="32" t="s">
        <v>1922</v>
      </c>
      <c r="K575" s="33">
        <v>1988</v>
      </c>
      <c r="L575" s="32" t="s">
        <v>1958</v>
      </c>
      <c r="M575" s="32" t="s">
        <v>68</v>
      </c>
    </row>
    <row r="576" spans="1:13">
      <c r="A576" s="32" t="s">
        <v>7452</v>
      </c>
      <c r="B576" s="32" t="s">
        <v>1959</v>
      </c>
      <c r="C576" s="32" t="s">
        <v>1960</v>
      </c>
      <c r="D576" s="32" t="s">
        <v>91</v>
      </c>
      <c r="E576" s="32" t="s">
        <v>47</v>
      </c>
      <c r="F576" s="32" t="s">
        <v>68</v>
      </c>
      <c r="G576" s="32" t="s">
        <v>121</v>
      </c>
      <c r="I576" s="32">
        <v>20</v>
      </c>
      <c r="J576" s="32" t="s">
        <v>1961</v>
      </c>
      <c r="K576" s="33">
        <v>1989</v>
      </c>
      <c r="L576" s="32" t="s">
        <v>1962</v>
      </c>
      <c r="M576" s="32" t="s">
        <v>68</v>
      </c>
    </row>
    <row r="577" spans="1:13">
      <c r="A577" s="32" t="s">
        <v>7453</v>
      </c>
      <c r="B577" s="32" t="s">
        <v>1963</v>
      </c>
      <c r="C577" s="32" t="s">
        <v>1964</v>
      </c>
      <c r="D577" s="32" t="s">
        <v>91</v>
      </c>
      <c r="E577" s="32" t="s">
        <v>12</v>
      </c>
      <c r="F577" s="32" t="s">
        <v>68</v>
      </c>
      <c r="G577" s="32" t="s">
        <v>121</v>
      </c>
      <c r="I577" s="32">
        <v>20</v>
      </c>
      <c r="J577" s="32" t="s">
        <v>1965</v>
      </c>
      <c r="K577" s="33">
        <v>1989</v>
      </c>
      <c r="L577" s="32" t="s">
        <v>1966</v>
      </c>
      <c r="M577" s="32" t="s">
        <v>68</v>
      </c>
    </row>
    <row r="578" spans="1:13">
      <c r="A578" s="32" t="s">
        <v>7454</v>
      </c>
      <c r="B578" s="32" t="s">
        <v>1967</v>
      </c>
      <c r="C578" s="32" t="s">
        <v>1968</v>
      </c>
      <c r="D578" s="32" t="s">
        <v>91</v>
      </c>
      <c r="E578" s="32" t="s">
        <v>12</v>
      </c>
      <c r="F578" s="32" t="s">
        <v>68</v>
      </c>
      <c r="G578" s="32" t="s">
        <v>92</v>
      </c>
      <c r="I578" s="32">
        <v>15</v>
      </c>
      <c r="J578" s="32" t="s">
        <v>1969</v>
      </c>
      <c r="K578" s="33">
        <v>1989</v>
      </c>
      <c r="L578" s="32" t="s">
        <v>1970</v>
      </c>
      <c r="M578" s="32" t="s">
        <v>68</v>
      </c>
    </row>
    <row r="579" spans="1:13">
      <c r="A579" s="32" t="s">
        <v>7455</v>
      </c>
      <c r="B579" s="32" t="s">
        <v>1971</v>
      </c>
      <c r="C579" s="32" t="s">
        <v>1972</v>
      </c>
      <c r="D579" s="32" t="s">
        <v>91</v>
      </c>
      <c r="E579" s="32" t="s">
        <v>47</v>
      </c>
      <c r="F579" s="32" t="s">
        <v>68</v>
      </c>
      <c r="G579" s="32" t="s">
        <v>277</v>
      </c>
      <c r="H579" s="32" t="s">
        <v>295</v>
      </c>
      <c r="I579" s="32">
        <v>13</v>
      </c>
      <c r="J579" s="32" t="s">
        <v>1954</v>
      </c>
      <c r="K579" s="33">
        <v>1989</v>
      </c>
      <c r="L579" s="32" t="s">
        <v>1973</v>
      </c>
      <c r="M579" s="32" t="s">
        <v>68</v>
      </c>
    </row>
    <row r="580" spans="1:13">
      <c r="A580" s="32" t="s">
        <v>7456</v>
      </c>
      <c r="B580" s="32" t="s">
        <v>1974</v>
      </c>
      <c r="C580" s="32" t="s">
        <v>1975</v>
      </c>
      <c r="D580" s="32" t="s">
        <v>91</v>
      </c>
      <c r="E580" s="32" t="s">
        <v>47</v>
      </c>
      <c r="F580" s="32" t="s">
        <v>68</v>
      </c>
      <c r="G580" s="32" t="s">
        <v>277</v>
      </c>
      <c r="H580" s="32" t="s">
        <v>295</v>
      </c>
      <c r="I580" s="32">
        <v>17</v>
      </c>
      <c r="J580" s="32" t="s">
        <v>1954</v>
      </c>
      <c r="K580" s="33">
        <v>1989</v>
      </c>
      <c r="L580" s="32" t="s">
        <v>1976</v>
      </c>
      <c r="M580" s="32" t="s">
        <v>68</v>
      </c>
    </row>
    <row r="581" spans="1:13">
      <c r="A581" s="32" t="s">
        <v>7457</v>
      </c>
      <c r="B581" s="32" t="s">
        <v>1977</v>
      </c>
      <c r="C581" s="32" t="s">
        <v>1978</v>
      </c>
      <c r="D581" s="32" t="s">
        <v>91</v>
      </c>
      <c r="E581" s="32" t="s">
        <v>60</v>
      </c>
      <c r="F581" s="32" t="s">
        <v>68</v>
      </c>
      <c r="G581" s="32" t="s">
        <v>92</v>
      </c>
      <c r="I581" s="32">
        <v>20</v>
      </c>
      <c r="J581" s="32" t="s">
        <v>1979</v>
      </c>
      <c r="K581" s="33">
        <v>1989</v>
      </c>
      <c r="L581" s="32" t="s">
        <v>1980</v>
      </c>
      <c r="M581" s="32" t="s">
        <v>68</v>
      </c>
    </row>
    <row r="582" spans="1:13">
      <c r="A582" s="32" t="s">
        <v>7458</v>
      </c>
      <c r="B582" s="32" t="s">
        <v>1981</v>
      </c>
      <c r="C582" s="32" t="s">
        <v>1982</v>
      </c>
      <c r="D582" s="32" t="s">
        <v>91</v>
      </c>
      <c r="E582" s="32" t="s">
        <v>58</v>
      </c>
      <c r="F582" s="32" t="s">
        <v>68</v>
      </c>
      <c r="G582" s="32" t="s">
        <v>92</v>
      </c>
      <c r="I582" s="32">
        <v>20</v>
      </c>
      <c r="J582" s="32" t="s">
        <v>705</v>
      </c>
      <c r="K582" s="33">
        <v>1989</v>
      </c>
      <c r="L582" s="32" t="s">
        <v>1983</v>
      </c>
      <c r="M582" s="32" t="s">
        <v>68</v>
      </c>
    </row>
    <row r="583" spans="1:13">
      <c r="A583" s="32" t="s">
        <v>7459</v>
      </c>
      <c r="B583" s="32" t="s">
        <v>1984</v>
      </c>
      <c r="C583" s="32" t="s">
        <v>1985</v>
      </c>
      <c r="D583" s="32" t="s">
        <v>91</v>
      </c>
      <c r="E583" s="32" t="s">
        <v>58</v>
      </c>
      <c r="F583" s="32" t="s">
        <v>68</v>
      </c>
      <c r="G583" s="32" t="s">
        <v>92</v>
      </c>
      <c r="I583" s="32">
        <v>20</v>
      </c>
      <c r="J583" s="32" t="s">
        <v>1986</v>
      </c>
      <c r="K583" s="33">
        <v>1989</v>
      </c>
      <c r="L583" s="32" t="s">
        <v>1987</v>
      </c>
      <c r="M583" s="32" t="s">
        <v>68</v>
      </c>
    </row>
    <row r="584" spans="1:13">
      <c r="A584" s="32" t="s">
        <v>7460</v>
      </c>
      <c r="B584" s="32" t="s">
        <v>1988</v>
      </c>
      <c r="C584" s="32" t="s">
        <v>1989</v>
      </c>
      <c r="D584" s="32" t="s">
        <v>91</v>
      </c>
      <c r="E584" s="32" t="s">
        <v>55</v>
      </c>
      <c r="F584" s="32" t="s">
        <v>68</v>
      </c>
      <c r="G584" s="32" t="s">
        <v>92</v>
      </c>
      <c r="I584" s="32">
        <v>28</v>
      </c>
      <c r="J584" s="32" t="s">
        <v>1990</v>
      </c>
      <c r="K584" s="33">
        <v>1992</v>
      </c>
      <c r="L584" s="32" t="s">
        <v>1991</v>
      </c>
      <c r="M584" s="32" t="s">
        <v>68</v>
      </c>
    </row>
    <row r="585" spans="1:13">
      <c r="A585" s="32" t="s">
        <v>7461</v>
      </c>
      <c r="B585" s="32" t="s">
        <v>1992</v>
      </c>
      <c r="C585" s="32" t="s">
        <v>1993</v>
      </c>
      <c r="D585" s="32" t="s">
        <v>91</v>
      </c>
      <c r="E585" s="32" t="s">
        <v>60</v>
      </c>
      <c r="F585" s="32" t="s">
        <v>68</v>
      </c>
      <c r="G585" s="32" t="s">
        <v>277</v>
      </c>
      <c r="H585" s="32" t="s">
        <v>92</v>
      </c>
      <c r="I585" s="32">
        <v>11</v>
      </c>
      <c r="J585" s="32" t="s">
        <v>1994</v>
      </c>
      <c r="K585" s="33">
        <v>1992</v>
      </c>
      <c r="L585" s="32" t="s">
        <v>1995</v>
      </c>
      <c r="M585" s="32" t="s">
        <v>68</v>
      </c>
    </row>
    <row r="586" spans="1:13">
      <c r="A586" s="32" t="s">
        <v>7462</v>
      </c>
      <c r="B586" s="32" t="s">
        <v>1996</v>
      </c>
      <c r="C586" s="32" t="s">
        <v>1997</v>
      </c>
      <c r="D586" s="32" t="s">
        <v>91</v>
      </c>
      <c r="E586" s="32" t="s">
        <v>65</v>
      </c>
      <c r="F586" s="32" t="s">
        <v>68</v>
      </c>
      <c r="G586" s="32" t="s">
        <v>277</v>
      </c>
      <c r="H586" s="32" t="s">
        <v>92</v>
      </c>
      <c r="I586" s="32">
        <v>20</v>
      </c>
      <c r="J586" s="32" t="s">
        <v>1998</v>
      </c>
      <c r="K586" s="33">
        <v>1992</v>
      </c>
      <c r="L586" s="32" t="s">
        <v>1999</v>
      </c>
      <c r="M586" s="32" t="s">
        <v>68</v>
      </c>
    </row>
    <row r="587" spans="1:13">
      <c r="A587" s="32" t="s">
        <v>7463</v>
      </c>
      <c r="B587" s="32" t="s">
        <v>2000</v>
      </c>
      <c r="C587" s="32" t="s">
        <v>2001</v>
      </c>
      <c r="D587" s="32" t="s">
        <v>91</v>
      </c>
      <c r="E587" s="32" t="s">
        <v>0</v>
      </c>
      <c r="F587" s="32" t="s">
        <v>68</v>
      </c>
      <c r="G587" s="32" t="s">
        <v>114</v>
      </c>
      <c r="H587" s="32" t="s">
        <v>115</v>
      </c>
      <c r="I587" s="32">
        <v>15</v>
      </c>
      <c r="J587" s="32" t="s">
        <v>2002</v>
      </c>
      <c r="K587" s="33">
        <v>1993</v>
      </c>
      <c r="L587" s="32" t="s">
        <v>2003</v>
      </c>
      <c r="M587" s="32" t="s">
        <v>68</v>
      </c>
    </row>
    <row r="588" spans="1:13">
      <c r="A588" s="32" t="s">
        <v>7464</v>
      </c>
      <c r="B588" s="32" t="s">
        <v>2004</v>
      </c>
      <c r="C588" s="32" t="s">
        <v>2005</v>
      </c>
      <c r="D588" s="32" t="s">
        <v>91</v>
      </c>
      <c r="E588" s="32" t="s">
        <v>48</v>
      </c>
      <c r="F588" s="32" t="s">
        <v>68</v>
      </c>
      <c r="G588" s="32" t="s">
        <v>196</v>
      </c>
      <c r="I588" s="32">
        <v>12</v>
      </c>
      <c r="J588" s="32" t="s">
        <v>2006</v>
      </c>
      <c r="K588" s="33">
        <v>1993</v>
      </c>
      <c r="L588" s="32" t="s">
        <v>2007</v>
      </c>
      <c r="M588" s="32" t="s">
        <v>68</v>
      </c>
    </row>
    <row r="589" spans="1:13">
      <c r="A589" s="32" t="s">
        <v>7465</v>
      </c>
      <c r="B589" s="32" t="s">
        <v>2008</v>
      </c>
      <c r="C589" s="32" t="s">
        <v>2009</v>
      </c>
      <c r="D589" s="32" t="s">
        <v>91</v>
      </c>
      <c r="E589" s="32" t="s">
        <v>48</v>
      </c>
      <c r="F589" s="32" t="s">
        <v>68</v>
      </c>
      <c r="G589" s="32" t="s">
        <v>277</v>
      </c>
      <c r="H589" s="32" t="s">
        <v>92</v>
      </c>
      <c r="I589" s="32">
        <v>20</v>
      </c>
      <c r="J589" s="32" t="s">
        <v>1946</v>
      </c>
      <c r="K589" s="33">
        <v>1993</v>
      </c>
      <c r="L589" s="32" t="s">
        <v>2010</v>
      </c>
      <c r="M589" s="32" t="s">
        <v>68</v>
      </c>
    </row>
    <row r="590" spans="1:13">
      <c r="A590" s="32" t="s">
        <v>7466</v>
      </c>
      <c r="B590" s="32" t="s">
        <v>2011</v>
      </c>
      <c r="C590" s="32" t="s">
        <v>2012</v>
      </c>
      <c r="D590" s="32" t="s">
        <v>91</v>
      </c>
      <c r="E590" s="32" t="s">
        <v>48</v>
      </c>
      <c r="F590" s="32" t="s">
        <v>68</v>
      </c>
      <c r="G590" s="32" t="s">
        <v>277</v>
      </c>
      <c r="H590" s="32" t="s">
        <v>92</v>
      </c>
      <c r="I590" s="32">
        <v>18</v>
      </c>
      <c r="J590" s="32" t="s">
        <v>2013</v>
      </c>
      <c r="K590" s="33">
        <v>1994</v>
      </c>
      <c r="L590" s="32" t="s">
        <v>2014</v>
      </c>
      <c r="M590" s="32" t="s">
        <v>68</v>
      </c>
    </row>
    <row r="591" spans="1:13">
      <c r="A591" s="32" t="s">
        <v>7467</v>
      </c>
      <c r="B591" s="32" t="s">
        <v>2015</v>
      </c>
      <c r="C591" s="32" t="s">
        <v>2016</v>
      </c>
      <c r="D591" s="32" t="s">
        <v>91</v>
      </c>
      <c r="E591" s="32" t="s">
        <v>45</v>
      </c>
      <c r="F591" s="32" t="s">
        <v>68</v>
      </c>
      <c r="G591" s="32" t="s">
        <v>277</v>
      </c>
      <c r="I591" s="32">
        <v>14</v>
      </c>
      <c r="J591" s="32" t="s">
        <v>2017</v>
      </c>
      <c r="K591" s="33">
        <v>1994</v>
      </c>
      <c r="L591" s="32" t="s">
        <v>2018</v>
      </c>
      <c r="M591" s="32" t="s">
        <v>68</v>
      </c>
    </row>
    <row r="592" spans="1:13">
      <c r="A592" s="32" t="s">
        <v>7468</v>
      </c>
      <c r="B592" s="32" t="s">
        <v>2019</v>
      </c>
      <c r="C592" s="32" t="s">
        <v>2020</v>
      </c>
      <c r="D592" s="32" t="s">
        <v>91</v>
      </c>
      <c r="E592" s="32" t="s">
        <v>47</v>
      </c>
      <c r="F592" s="32" t="s">
        <v>68</v>
      </c>
      <c r="G592" s="32" t="s">
        <v>121</v>
      </c>
      <c r="I592" s="32">
        <v>13</v>
      </c>
      <c r="J592" s="32" t="s">
        <v>2021</v>
      </c>
      <c r="K592" s="33">
        <v>1994</v>
      </c>
      <c r="L592" s="32" t="s">
        <v>2022</v>
      </c>
      <c r="M592" s="32" t="s">
        <v>68</v>
      </c>
    </row>
    <row r="593" spans="1:13">
      <c r="A593" s="32" t="s">
        <v>7469</v>
      </c>
      <c r="B593" s="32" t="s">
        <v>2023</v>
      </c>
      <c r="C593" s="32" t="s">
        <v>2024</v>
      </c>
      <c r="D593" s="32" t="s">
        <v>91</v>
      </c>
      <c r="E593" s="32" t="s">
        <v>45</v>
      </c>
      <c r="F593" s="32" t="s">
        <v>68</v>
      </c>
      <c r="G593" s="32" t="s">
        <v>277</v>
      </c>
      <c r="I593" s="32">
        <v>12</v>
      </c>
      <c r="J593" s="32" t="s">
        <v>2025</v>
      </c>
      <c r="K593" s="33">
        <v>1994</v>
      </c>
      <c r="L593" s="32" t="s">
        <v>2026</v>
      </c>
      <c r="M593" s="32" t="s">
        <v>68</v>
      </c>
    </row>
    <row r="594" spans="1:13">
      <c r="A594" s="32" t="s">
        <v>7470</v>
      </c>
      <c r="B594" s="32" t="s">
        <v>2027</v>
      </c>
      <c r="C594" s="32" t="s">
        <v>2028</v>
      </c>
      <c r="D594" s="32" t="s">
        <v>91</v>
      </c>
      <c r="E594" s="32" t="s">
        <v>60</v>
      </c>
      <c r="F594" s="32" t="s">
        <v>68</v>
      </c>
      <c r="G594" s="32" t="s">
        <v>277</v>
      </c>
      <c r="H594" s="32" t="s">
        <v>92</v>
      </c>
      <c r="I594" s="32">
        <v>10</v>
      </c>
      <c r="J594" s="32" t="s">
        <v>2029</v>
      </c>
      <c r="K594" s="33">
        <v>1994</v>
      </c>
      <c r="L594" s="32" t="s">
        <v>2030</v>
      </c>
      <c r="M594" s="32" t="s">
        <v>68</v>
      </c>
    </row>
    <row r="595" spans="1:13">
      <c r="A595" s="32" t="s">
        <v>7471</v>
      </c>
      <c r="B595" s="32" t="s">
        <v>2031</v>
      </c>
      <c r="C595" s="32" t="s">
        <v>2032</v>
      </c>
      <c r="D595" s="32" t="s">
        <v>91</v>
      </c>
      <c r="E595" s="32" t="s">
        <v>40</v>
      </c>
      <c r="F595" s="32" t="s">
        <v>68</v>
      </c>
      <c r="G595" s="32" t="s">
        <v>277</v>
      </c>
      <c r="H595" s="32" t="s">
        <v>295</v>
      </c>
      <c r="I595" s="32">
        <v>12</v>
      </c>
      <c r="J595" s="32" t="s">
        <v>2033</v>
      </c>
      <c r="K595" s="33">
        <v>1995</v>
      </c>
      <c r="L595" s="32" t="s">
        <v>2034</v>
      </c>
      <c r="M595" s="32" t="s">
        <v>68</v>
      </c>
    </row>
    <row r="596" spans="1:13">
      <c r="A596" s="32" t="s">
        <v>7472</v>
      </c>
      <c r="B596" s="32" t="s">
        <v>2035</v>
      </c>
      <c r="C596" s="32" t="s">
        <v>2036</v>
      </c>
      <c r="D596" s="32" t="s">
        <v>91</v>
      </c>
      <c r="E596" s="32" t="s">
        <v>48</v>
      </c>
      <c r="F596" s="32" t="s">
        <v>68</v>
      </c>
      <c r="G596" s="32" t="s">
        <v>277</v>
      </c>
      <c r="H596" s="32" t="s">
        <v>92</v>
      </c>
      <c r="I596" s="32">
        <v>13</v>
      </c>
      <c r="J596" s="32" t="s">
        <v>2037</v>
      </c>
      <c r="K596" s="33">
        <v>1995</v>
      </c>
      <c r="L596" s="32" t="s">
        <v>2038</v>
      </c>
      <c r="M596" s="32" t="s">
        <v>68</v>
      </c>
    </row>
    <row r="597" spans="1:13">
      <c r="A597" s="32" t="s">
        <v>7473</v>
      </c>
      <c r="B597" s="32" t="s">
        <v>2039</v>
      </c>
      <c r="C597" s="32" t="s">
        <v>2040</v>
      </c>
      <c r="D597" s="32" t="s">
        <v>91</v>
      </c>
      <c r="E597" s="32" t="s">
        <v>63</v>
      </c>
      <c r="F597" s="32" t="s">
        <v>68</v>
      </c>
      <c r="G597" s="32" t="s">
        <v>92</v>
      </c>
      <c r="I597" s="32">
        <v>19</v>
      </c>
      <c r="J597" s="32" t="s">
        <v>2041</v>
      </c>
      <c r="K597" s="33">
        <v>1995</v>
      </c>
      <c r="L597" s="32" t="s">
        <v>2042</v>
      </c>
      <c r="M597" s="32" t="s">
        <v>68</v>
      </c>
    </row>
    <row r="598" spans="1:13">
      <c r="A598" s="32" t="s">
        <v>7474</v>
      </c>
      <c r="B598" s="32" t="s">
        <v>2043</v>
      </c>
      <c r="C598" s="32" t="s">
        <v>2044</v>
      </c>
      <c r="D598" s="32" t="s">
        <v>91</v>
      </c>
      <c r="E598" s="32" t="s">
        <v>60</v>
      </c>
      <c r="F598" s="32" t="s">
        <v>68</v>
      </c>
      <c r="G598" s="32" t="s">
        <v>277</v>
      </c>
      <c r="H598" s="32" t="s">
        <v>92</v>
      </c>
      <c r="I598" s="32">
        <v>20</v>
      </c>
      <c r="J598" s="32" t="s">
        <v>192</v>
      </c>
      <c r="K598" s="33">
        <v>1996</v>
      </c>
      <c r="L598" s="32" t="s">
        <v>2045</v>
      </c>
      <c r="M598" s="32" t="s">
        <v>68</v>
      </c>
    </row>
    <row r="599" spans="1:13">
      <c r="A599" s="32" t="s">
        <v>7475</v>
      </c>
      <c r="B599" s="32" t="s">
        <v>2046</v>
      </c>
      <c r="C599" s="32" t="s">
        <v>2047</v>
      </c>
      <c r="D599" s="32" t="s">
        <v>91</v>
      </c>
      <c r="E599" s="32" t="s">
        <v>63</v>
      </c>
      <c r="F599" s="32" t="s">
        <v>68</v>
      </c>
      <c r="G599" s="32" t="s">
        <v>92</v>
      </c>
      <c r="I599" s="32">
        <v>20</v>
      </c>
      <c r="J599" s="32" t="s">
        <v>2048</v>
      </c>
      <c r="K599" s="33">
        <v>1996</v>
      </c>
      <c r="L599" s="32" t="s">
        <v>2049</v>
      </c>
      <c r="M599" s="32" t="s">
        <v>68</v>
      </c>
    </row>
    <row r="600" spans="1:13">
      <c r="A600" s="32" t="s">
        <v>7476</v>
      </c>
      <c r="B600" s="32" t="s">
        <v>2050</v>
      </c>
      <c r="C600" s="32" t="s">
        <v>2051</v>
      </c>
      <c r="D600" s="32" t="s">
        <v>91</v>
      </c>
      <c r="E600" s="32" t="s">
        <v>60</v>
      </c>
      <c r="F600" s="32" t="s">
        <v>68</v>
      </c>
      <c r="G600" s="32" t="s">
        <v>92</v>
      </c>
      <c r="I600" s="32">
        <v>19</v>
      </c>
      <c r="J600" s="32" t="s">
        <v>192</v>
      </c>
      <c r="K600" s="33">
        <v>1998</v>
      </c>
      <c r="L600" s="32" t="s">
        <v>2052</v>
      </c>
      <c r="M600" s="32" t="s">
        <v>68</v>
      </c>
    </row>
    <row r="601" spans="1:13">
      <c r="A601" s="32" t="s">
        <v>7477</v>
      </c>
      <c r="B601" s="32" t="s">
        <v>2053</v>
      </c>
      <c r="C601" s="32" t="s">
        <v>2054</v>
      </c>
      <c r="D601" s="32" t="s">
        <v>91</v>
      </c>
      <c r="E601" s="32" t="s">
        <v>50</v>
      </c>
      <c r="F601" s="32" t="s">
        <v>68</v>
      </c>
      <c r="G601" s="32" t="s">
        <v>92</v>
      </c>
      <c r="I601" s="32">
        <v>10</v>
      </c>
      <c r="J601" s="32" t="s">
        <v>2037</v>
      </c>
      <c r="K601" s="33">
        <v>1998</v>
      </c>
      <c r="L601" s="32" t="s">
        <v>2055</v>
      </c>
      <c r="M601" s="32" t="s">
        <v>68</v>
      </c>
    </row>
    <row r="602" spans="1:13">
      <c r="A602" s="32" t="s">
        <v>7478</v>
      </c>
      <c r="B602" s="32" t="s">
        <v>2056</v>
      </c>
      <c r="C602" s="32" t="s">
        <v>2057</v>
      </c>
      <c r="D602" s="32" t="s">
        <v>91</v>
      </c>
      <c r="E602" s="32" t="s">
        <v>48</v>
      </c>
      <c r="F602" s="32" t="s">
        <v>68</v>
      </c>
      <c r="G602" s="32" t="s">
        <v>121</v>
      </c>
      <c r="I602" s="32">
        <v>15</v>
      </c>
      <c r="J602" s="32" t="s">
        <v>2058</v>
      </c>
      <c r="K602" s="33">
        <v>1997</v>
      </c>
      <c r="L602" s="32" t="s">
        <v>2059</v>
      </c>
      <c r="M602" s="32" t="s">
        <v>68</v>
      </c>
    </row>
    <row r="603" spans="1:13">
      <c r="A603" s="32" t="s">
        <v>7479</v>
      </c>
      <c r="B603" s="32" t="s">
        <v>2060</v>
      </c>
      <c r="C603" s="32" t="s">
        <v>2061</v>
      </c>
      <c r="D603" s="32" t="s">
        <v>91</v>
      </c>
      <c r="E603" s="32" t="s">
        <v>50</v>
      </c>
      <c r="F603" s="32" t="s">
        <v>68</v>
      </c>
      <c r="G603" s="32" t="s">
        <v>114</v>
      </c>
      <c r="H603" s="32" t="s">
        <v>115</v>
      </c>
      <c r="I603" s="32">
        <v>11</v>
      </c>
      <c r="J603" s="32" t="s">
        <v>2062</v>
      </c>
      <c r="K603" s="33">
        <v>1997</v>
      </c>
      <c r="L603" s="32" t="s">
        <v>2063</v>
      </c>
      <c r="M603" s="32" t="s">
        <v>68</v>
      </c>
    </row>
    <row r="604" spans="1:13">
      <c r="A604" s="32" t="s">
        <v>7480</v>
      </c>
      <c r="B604" s="32" t="s">
        <v>2064</v>
      </c>
      <c r="C604" s="32" t="s">
        <v>2065</v>
      </c>
      <c r="D604" s="32" t="s">
        <v>91</v>
      </c>
      <c r="E604" s="32" t="s">
        <v>58</v>
      </c>
      <c r="F604" s="32" t="s">
        <v>68</v>
      </c>
      <c r="G604" s="32" t="s">
        <v>277</v>
      </c>
      <c r="H604" s="32" t="s">
        <v>92</v>
      </c>
      <c r="I604" s="32">
        <v>20</v>
      </c>
      <c r="J604" s="32" t="s">
        <v>2066</v>
      </c>
      <c r="K604" s="33">
        <v>1997</v>
      </c>
      <c r="L604" s="32" t="s">
        <v>2067</v>
      </c>
      <c r="M604" s="32" t="s">
        <v>68</v>
      </c>
    </row>
    <row r="605" spans="1:13">
      <c r="A605" s="32" t="s">
        <v>7481</v>
      </c>
      <c r="B605" s="32" t="s">
        <v>2068</v>
      </c>
      <c r="C605" s="32" t="s">
        <v>2069</v>
      </c>
      <c r="D605" s="32" t="s">
        <v>91</v>
      </c>
      <c r="E605" s="32" t="s">
        <v>63</v>
      </c>
      <c r="F605" s="32" t="s">
        <v>68</v>
      </c>
      <c r="G605" s="32" t="s">
        <v>295</v>
      </c>
      <c r="H605" s="32" t="s">
        <v>92</v>
      </c>
      <c r="I605" s="32">
        <v>20</v>
      </c>
      <c r="J605" s="32" t="s">
        <v>2066</v>
      </c>
      <c r="K605" s="33">
        <v>1997</v>
      </c>
      <c r="L605" s="32" t="s">
        <v>2070</v>
      </c>
      <c r="M605" s="32" t="s">
        <v>68</v>
      </c>
    </row>
    <row r="606" spans="1:13">
      <c r="A606" s="32" t="s">
        <v>7482</v>
      </c>
      <c r="B606" s="32" t="s">
        <v>2071</v>
      </c>
      <c r="C606" s="32" t="s">
        <v>2072</v>
      </c>
      <c r="D606" s="32" t="s">
        <v>91</v>
      </c>
      <c r="E606" s="32" t="s">
        <v>55</v>
      </c>
      <c r="F606" s="32" t="s">
        <v>68</v>
      </c>
      <c r="G606" s="32" t="s">
        <v>277</v>
      </c>
      <c r="H606" s="32" t="s">
        <v>92</v>
      </c>
      <c r="I606" s="32">
        <v>20</v>
      </c>
      <c r="J606" s="32" t="s">
        <v>2073</v>
      </c>
      <c r="K606" s="33">
        <v>1997</v>
      </c>
      <c r="L606" s="32" t="s">
        <v>2074</v>
      </c>
      <c r="M606" s="32" t="s">
        <v>68</v>
      </c>
    </row>
    <row r="607" spans="1:13">
      <c r="A607" s="32" t="s">
        <v>7483</v>
      </c>
      <c r="B607" s="32" t="s">
        <v>2075</v>
      </c>
      <c r="C607" s="32" t="s">
        <v>2076</v>
      </c>
      <c r="D607" s="32" t="s">
        <v>91</v>
      </c>
      <c r="E607" s="32" t="s">
        <v>55</v>
      </c>
      <c r="F607" s="32" t="s">
        <v>68</v>
      </c>
      <c r="G607" s="32" t="s">
        <v>277</v>
      </c>
      <c r="I607" s="32">
        <v>7</v>
      </c>
      <c r="J607" s="32" t="s">
        <v>2077</v>
      </c>
      <c r="K607" s="33">
        <v>1997</v>
      </c>
      <c r="L607" s="32" t="s">
        <v>2078</v>
      </c>
      <c r="M607" s="32" t="s">
        <v>68</v>
      </c>
    </row>
    <row r="608" spans="1:13">
      <c r="A608" s="32" t="s">
        <v>7484</v>
      </c>
      <c r="B608" s="32" t="s">
        <v>2079</v>
      </c>
      <c r="C608" s="32" t="s">
        <v>2080</v>
      </c>
      <c r="D608" s="32" t="s">
        <v>91</v>
      </c>
      <c r="E608" s="32" t="s">
        <v>55</v>
      </c>
      <c r="F608" s="32" t="s">
        <v>68</v>
      </c>
      <c r="G608" s="32" t="s">
        <v>92</v>
      </c>
      <c r="I608" s="32">
        <v>20</v>
      </c>
      <c r="J608" s="32" t="s">
        <v>192</v>
      </c>
      <c r="K608" s="33">
        <v>1999</v>
      </c>
      <c r="L608" s="32" t="s">
        <v>2081</v>
      </c>
      <c r="M608" s="32" t="s">
        <v>68</v>
      </c>
    </row>
    <row r="609" spans="1:13">
      <c r="A609" s="32" t="s">
        <v>7485</v>
      </c>
      <c r="B609" s="32" t="s">
        <v>2082</v>
      </c>
      <c r="C609" s="32" t="s">
        <v>2083</v>
      </c>
      <c r="D609" s="32" t="s">
        <v>91</v>
      </c>
      <c r="E609" s="32" t="s">
        <v>49</v>
      </c>
      <c r="F609" s="32" t="s">
        <v>68</v>
      </c>
      <c r="G609" s="32" t="s">
        <v>295</v>
      </c>
      <c r="H609" s="32" t="s">
        <v>92</v>
      </c>
      <c r="I609" s="32">
        <v>15</v>
      </c>
      <c r="J609" s="32" t="s">
        <v>192</v>
      </c>
      <c r="K609" s="33">
        <v>1999</v>
      </c>
      <c r="L609" s="32" t="s">
        <v>2084</v>
      </c>
      <c r="M609" s="32" t="s">
        <v>68</v>
      </c>
    </row>
    <row r="610" spans="1:13">
      <c r="A610" s="32" t="s">
        <v>7486</v>
      </c>
      <c r="B610" s="32" t="s">
        <v>2085</v>
      </c>
      <c r="C610" s="32" t="s">
        <v>2086</v>
      </c>
      <c r="D610" s="32" t="s">
        <v>91</v>
      </c>
      <c r="E610" s="32" t="s">
        <v>59</v>
      </c>
      <c r="F610" s="32" t="s">
        <v>68</v>
      </c>
      <c r="G610" s="32" t="s">
        <v>277</v>
      </c>
      <c r="H610" s="32" t="s">
        <v>92</v>
      </c>
      <c r="I610" s="32">
        <v>20</v>
      </c>
      <c r="J610" s="32" t="s">
        <v>2087</v>
      </c>
      <c r="K610" s="33">
        <v>1999</v>
      </c>
      <c r="L610" s="32" t="s">
        <v>2088</v>
      </c>
      <c r="M610" s="32" t="s">
        <v>68</v>
      </c>
    </row>
    <row r="611" spans="1:13">
      <c r="A611" s="32" t="s">
        <v>7487</v>
      </c>
      <c r="B611" s="32" t="s">
        <v>2089</v>
      </c>
      <c r="C611" s="32" t="s">
        <v>2090</v>
      </c>
      <c r="D611" s="32" t="s">
        <v>91</v>
      </c>
      <c r="E611" s="32" t="s">
        <v>59</v>
      </c>
      <c r="F611" s="32" t="s">
        <v>68</v>
      </c>
      <c r="G611" s="32" t="s">
        <v>277</v>
      </c>
      <c r="H611" s="32" t="s">
        <v>92</v>
      </c>
      <c r="I611" s="32">
        <v>20</v>
      </c>
      <c r="J611" s="32" t="s">
        <v>2087</v>
      </c>
      <c r="K611" s="33">
        <v>1999</v>
      </c>
      <c r="L611" s="32" t="s">
        <v>2091</v>
      </c>
      <c r="M611" s="32" t="s">
        <v>68</v>
      </c>
    </row>
    <row r="612" spans="1:13">
      <c r="A612" s="32" t="s">
        <v>7488</v>
      </c>
      <c r="B612" s="32" t="s">
        <v>2092</v>
      </c>
      <c r="C612" s="32" t="s">
        <v>2093</v>
      </c>
      <c r="D612" s="32" t="s">
        <v>91</v>
      </c>
      <c r="E612" s="32" t="s">
        <v>48</v>
      </c>
      <c r="F612" s="32" t="s">
        <v>68</v>
      </c>
      <c r="G612" s="32" t="s">
        <v>230</v>
      </c>
      <c r="H612" s="32" t="s">
        <v>92</v>
      </c>
      <c r="I612" s="32">
        <v>17</v>
      </c>
      <c r="J612" s="32" t="s">
        <v>2094</v>
      </c>
      <c r="K612" s="33">
        <v>1999</v>
      </c>
      <c r="L612" s="32" t="s">
        <v>2095</v>
      </c>
      <c r="M612" s="32" t="s">
        <v>68</v>
      </c>
    </row>
    <row r="613" spans="1:13">
      <c r="A613" s="32" t="s">
        <v>7489</v>
      </c>
      <c r="B613" s="32" t="s">
        <v>2096</v>
      </c>
      <c r="C613" s="32" t="s">
        <v>2097</v>
      </c>
      <c r="D613" s="32" t="s">
        <v>91</v>
      </c>
      <c r="E613" s="32" t="s">
        <v>63</v>
      </c>
      <c r="F613" s="32" t="s">
        <v>68</v>
      </c>
      <c r="G613" s="32" t="s">
        <v>277</v>
      </c>
      <c r="H613" s="32" t="s">
        <v>92</v>
      </c>
      <c r="I613" s="32">
        <v>20</v>
      </c>
      <c r="J613" s="32" t="s">
        <v>1224</v>
      </c>
      <c r="K613" s="33">
        <v>2000</v>
      </c>
      <c r="L613" s="32" t="s">
        <v>2098</v>
      </c>
      <c r="M613" s="32" t="s">
        <v>68</v>
      </c>
    </row>
    <row r="614" spans="1:13">
      <c r="A614" s="32" t="s">
        <v>7490</v>
      </c>
      <c r="B614" s="32" t="s">
        <v>2099</v>
      </c>
      <c r="C614" s="32" t="s">
        <v>2100</v>
      </c>
      <c r="D614" s="32" t="s">
        <v>91</v>
      </c>
      <c r="E614" s="32" t="s">
        <v>65</v>
      </c>
      <c r="F614" s="32" t="s">
        <v>68</v>
      </c>
      <c r="G614" s="32" t="s">
        <v>295</v>
      </c>
      <c r="H614" s="32" t="s">
        <v>92</v>
      </c>
      <c r="I614" s="32">
        <v>20</v>
      </c>
      <c r="J614" s="32" t="s">
        <v>192</v>
      </c>
      <c r="K614" s="33">
        <v>1999</v>
      </c>
      <c r="L614" s="32" t="s">
        <v>2101</v>
      </c>
      <c r="M614" s="32" t="s">
        <v>68</v>
      </c>
    </row>
    <row r="615" spans="1:13">
      <c r="A615" s="32" t="s">
        <v>7491</v>
      </c>
      <c r="B615" s="32" t="s">
        <v>2102</v>
      </c>
      <c r="C615" s="32" t="s">
        <v>2103</v>
      </c>
      <c r="D615" s="32" t="s">
        <v>91</v>
      </c>
      <c r="E615" s="32" t="s">
        <v>58</v>
      </c>
      <c r="F615" s="32" t="s">
        <v>68</v>
      </c>
      <c r="G615" s="32" t="s">
        <v>92</v>
      </c>
      <c r="I615" s="32">
        <v>20</v>
      </c>
      <c r="J615" s="32" t="s">
        <v>2087</v>
      </c>
      <c r="K615" s="33">
        <v>2000</v>
      </c>
      <c r="L615" s="32" t="s">
        <v>2104</v>
      </c>
      <c r="M615" s="32" t="s">
        <v>68</v>
      </c>
    </row>
    <row r="616" spans="1:13">
      <c r="A616" s="32" t="s">
        <v>7492</v>
      </c>
      <c r="B616" s="32" t="s">
        <v>2105</v>
      </c>
      <c r="C616" s="32" t="s">
        <v>2106</v>
      </c>
      <c r="D616" s="32" t="s">
        <v>91</v>
      </c>
      <c r="E616" s="32" t="s">
        <v>59</v>
      </c>
      <c r="F616" s="32" t="s">
        <v>68</v>
      </c>
      <c r="G616" s="32" t="s">
        <v>92</v>
      </c>
      <c r="I616" s="32">
        <v>20</v>
      </c>
      <c r="J616" s="32" t="s">
        <v>2087</v>
      </c>
      <c r="K616" s="33">
        <v>2000</v>
      </c>
      <c r="L616" s="32" t="s">
        <v>2107</v>
      </c>
      <c r="M616" s="32" t="s">
        <v>68</v>
      </c>
    </row>
    <row r="617" spans="1:13">
      <c r="A617" s="32" t="s">
        <v>7493</v>
      </c>
      <c r="B617" s="32" t="s">
        <v>2108</v>
      </c>
      <c r="C617" s="32" t="s">
        <v>2109</v>
      </c>
      <c r="D617" s="32" t="s">
        <v>91</v>
      </c>
      <c r="E617" s="32" t="s">
        <v>50</v>
      </c>
      <c r="F617" s="32" t="s">
        <v>68</v>
      </c>
      <c r="G617" s="32" t="s">
        <v>277</v>
      </c>
      <c r="H617" s="32" t="s">
        <v>92</v>
      </c>
      <c r="I617" s="32">
        <v>12</v>
      </c>
      <c r="J617" s="32" t="s">
        <v>2110</v>
      </c>
      <c r="K617" s="33">
        <v>2000</v>
      </c>
      <c r="L617" s="32" t="s">
        <v>2111</v>
      </c>
      <c r="M617" s="32" t="s">
        <v>68</v>
      </c>
    </row>
    <row r="618" spans="1:13">
      <c r="A618" s="32" t="s">
        <v>7494</v>
      </c>
      <c r="B618" s="32" t="s">
        <v>2112</v>
      </c>
      <c r="C618" s="32" t="s">
        <v>2113</v>
      </c>
      <c r="D618" s="32" t="s">
        <v>91</v>
      </c>
      <c r="E618" s="32" t="s">
        <v>30</v>
      </c>
      <c r="F618" s="32" t="s">
        <v>68</v>
      </c>
      <c r="G618" s="32" t="s">
        <v>230</v>
      </c>
      <c r="I618" s="32">
        <v>18</v>
      </c>
      <c r="J618" s="32" t="s">
        <v>2114</v>
      </c>
      <c r="K618" s="33">
        <v>2001</v>
      </c>
      <c r="L618" s="32" t="s">
        <v>2115</v>
      </c>
      <c r="M618" s="32" t="s">
        <v>68</v>
      </c>
    </row>
    <row r="619" spans="1:13">
      <c r="A619" s="32" t="s">
        <v>7495</v>
      </c>
      <c r="B619" s="32" t="s">
        <v>2116</v>
      </c>
      <c r="C619" s="32" t="s">
        <v>2117</v>
      </c>
      <c r="D619" s="32" t="s">
        <v>91</v>
      </c>
      <c r="E619" s="32" t="s">
        <v>59</v>
      </c>
      <c r="F619" s="32" t="s">
        <v>68</v>
      </c>
      <c r="G619" s="32" t="s">
        <v>92</v>
      </c>
      <c r="I619" s="32">
        <v>19</v>
      </c>
      <c r="J619" s="32" t="s">
        <v>2087</v>
      </c>
      <c r="K619" s="33">
        <v>2001</v>
      </c>
      <c r="L619" s="32" t="s">
        <v>2118</v>
      </c>
      <c r="M619" s="32" t="s">
        <v>68</v>
      </c>
    </row>
    <row r="620" spans="1:13">
      <c r="A620" s="32" t="s">
        <v>7496</v>
      </c>
      <c r="B620" s="32" t="s">
        <v>2119</v>
      </c>
      <c r="C620" s="32" t="s">
        <v>2120</v>
      </c>
      <c r="D620" s="32" t="s">
        <v>91</v>
      </c>
      <c r="E620" s="32" t="s">
        <v>48</v>
      </c>
      <c r="F620" s="32" t="s">
        <v>68</v>
      </c>
      <c r="G620" s="32" t="s">
        <v>339</v>
      </c>
      <c r="I620" s="32">
        <v>10</v>
      </c>
      <c r="J620" s="32" t="s">
        <v>1911</v>
      </c>
      <c r="K620" s="33">
        <v>2002</v>
      </c>
      <c r="L620" s="32" t="s">
        <v>2121</v>
      </c>
      <c r="M620" s="32" t="s">
        <v>68</v>
      </c>
    </row>
    <row r="621" spans="1:13">
      <c r="A621" s="32" t="s">
        <v>7497</v>
      </c>
      <c r="B621" s="32" t="s">
        <v>2122</v>
      </c>
      <c r="C621" s="32" t="s">
        <v>2123</v>
      </c>
      <c r="D621" s="32" t="s">
        <v>91</v>
      </c>
      <c r="E621" s="32" t="s">
        <v>48</v>
      </c>
      <c r="F621" s="32" t="s">
        <v>68</v>
      </c>
      <c r="G621" s="32" t="s">
        <v>277</v>
      </c>
      <c r="H621" s="32" t="s">
        <v>92</v>
      </c>
      <c r="I621" s="32">
        <v>14</v>
      </c>
      <c r="J621" s="32" t="s">
        <v>2124</v>
      </c>
      <c r="K621" s="33">
        <v>2002</v>
      </c>
      <c r="L621" s="32" t="s">
        <v>2125</v>
      </c>
      <c r="M621" s="32" t="s">
        <v>68</v>
      </c>
    </row>
    <row r="622" spans="1:13">
      <c r="A622" s="32" t="s">
        <v>7498</v>
      </c>
      <c r="B622" s="32" t="s">
        <v>2126</v>
      </c>
      <c r="C622" s="32" t="s">
        <v>2127</v>
      </c>
      <c r="D622" s="32" t="s">
        <v>91</v>
      </c>
      <c r="E622" s="32" t="s">
        <v>65</v>
      </c>
      <c r="F622" s="32" t="s">
        <v>68</v>
      </c>
      <c r="G622" s="32" t="s">
        <v>92</v>
      </c>
      <c r="I622" s="32">
        <v>15</v>
      </c>
      <c r="J622" s="32" t="s">
        <v>192</v>
      </c>
      <c r="K622" s="33">
        <v>2003</v>
      </c>
      <c r="L622" s="32" t="s">
        <v>2128</v>
      </c>
      <c r="M622" s="32" t="s">
        <v>68</v>
      </c>
    </row>
    <row r="623" spans="1:13">
      <c r="A623" s="32" t="s">
        <v>7499</v>
      </c>
      <c r="B623" s="32" t="s">
        <v>2129</v>
      </c>
      <c r="C623" s="32" t="s">
        <v>2130</v>
      </c>
      <c r="D623" s="32" t="s">
        <v>91</v>
      </c>
      <c r="E623" s="32" t="s">
        <v>48</v>
      </c>
      <c r="F623" s="32" t="s">
        <v>68</v>
      </c>
      <c r="G623" s="32" t="s">
        <v>277</v>
      </c>
      <c r="H623" s="32" t="s">
        <v>92</v>
      </c>
      <c r="I623" s="32">
        <v>13</v>
      </c>
      <c r="J623" s="32" t="s">
        <v>705</v>
      </c>
      <c r="K623" s="33">
        <v>2004</v>
      </c>
      <c r="L623" s="32" t="s">
        <v>2131</v>
      </c>
      <c r="M623" s="32" t="s">
        <v>68</v>
      </c>
    </row>
    <row r="624" spans="1:13">
      <c r="A624" s="32" t="s">
        <v>7500</v>
      </c>
      <c r="B624" s="32" t="s">
        <v>2132</v>
      </c>
      <c r="C624" s="32" t="s">
        <v>2133</v>
      </c>
      <c r="D624" s="32" t="s">
        <v>91</v>
      </c>
      <c r="E624" s="32" t="s">
        <v>48</v>
      </c>
      <c r="F624" s="32" t="s">
        <v>68</v>
      </c>
      <c r="G624" s="32" t="s">
        <v>121</v>
      </c>
      <c r="H624" s="32" t="s">
        <v>114</v>
      </c>
      <c r="I624" s="32">
        <v>17</v>
      </c>
      <c r="J624" s="32" t="s">
        <v>2134</v>
      </c>
      <c r="K624" s="33">
        <v>2005</v>
      </c>
      <c r="L624" s="32" t="s">
        <v>2135</v>
      </c>
      <c r="M624" s="32" t="s">
        <v>68</v>
      </c>
    </row>
    <row r="625" spans="1:13">
      <c r="A625" s="32" t="s">
        <v>7501</v>
      </c>
      <c r="B625" s="32" t="s">
        <v>2136</v>
      </c>
      <c r="C625" s="32" t="s">
        <v>2137</v>
      </c>
      <c r="D625" s="32" t="s">
        <v>91</v>
      </c>
      <c r="E625" s="32" t="s">
        <v>65</v>
      </c>
      <c r="F625" s="32" t="s">
        <v>68</v>
      </c>
      <c r="G625" s="32" t="s">
        <v>277</v>
      </c>
      <c r="H625" s="32" t="s">
        <v>92</v>
      </c>
      <c r="I625" s="32">
        <v>20</v>
      </c>
      <c r="J625" s="32" t="s">
        <v>2138</v>
      </c>
      <c r="K625" s="33">
        <v>2005</v>
      </c>
      <c r="L625" s="32" t="s">
        <v>2139</v>
      </c>
      <c r="M625" s="32" t="s">
        <v>68</v>
      </c>
    </row>
    <row r="626" spans="1:13">
      <c r="A626" s="32" t="s">
        <v>7502</v>
      </c>
      <c r="B626" s="32" t="s">
        <v>2140</v>
      </c>
      <c r="C626" s="32" t="s">
        <v>2141</v>
      </c>
      <c r="D626" s="32" t="s">
        <v>91</v>
      </c>
      <c r="E626" s="32" t="s">
        <v>58</v>
      </c>
      <c r="F626" s="32" t="s">
        <v>68</v>
      </c>
      <c r="G626" s="32" t="s">
        <v>277</v>
      </c>
      <c r="H626" s="32" t="s">
        <v>92</v>
      </c>
      <c r="I626" s="32">
        <v>32</v>
      </c>
      <c r="J626" s="32" t="s">
        <v>2142</v>
      </c>
      <c r="K626" s="33">
        <v>1983</v>
      </c>
      <c r="L626" s="32" t="s">
        <v>2143</v>
      </c>
      <c r="M626" s="32" t="s">
        <v>68</v>
      </c>
    </row>
    <row r="627" spans="1:13">
      <c r="A627" s="32" t="s">
        <v>7503</v>
      </c>
      <c r="B627" s="32" t="s">
        <v>2144</v>
      </c>
      <c r="C627" s="32" t="s">
        <v>2145</v>
      </c>
      <c r="D627" s="32" t="s">
        <v>91</v>
      </c>
      <c r="E627" s="32" t="s">
        <v>60</v>
      </c>
      <c r="F627" s="32" t="s">
        <v>68</v>
      </c>
      <c r="G627" s="32" t="s">
        <v>277</v>
      </c>
      <c r="H627" s="32" t="s">
        <v>92</v>
      </c>
      <c r="I627" s="32">
        <v>20</v>
      </c>
      <c r="J627" s="32" t="s">
        <v>2146</v>
      </c>
      <c r="K627" s="33">
        <v>1990</v>
      </c>
      <c r="L627" s="32" t="s">
        <v>2147</v>
      </c>
      <c r="M627" s="32" t="s">
        <v>68</v>
      </c>
    </row>
    <row r="628" spans="1:13">
      <c r="A628" s="32" t="s">
        <v>7504</v>
      </c>
      <c r="B628" s="32" t="s">
        <v>2148</v>
      </c>
      <c r="C628" s="32" t="s">
        <v>2149</v>
      </c>
      <c r="D628" s="32" t="s">
        <v>91</v>
      </c>
      <c r="E628" s="32" t="s">
        <v>60</v>
      </c>
      <c r="F628" s="32" t="s">
        <v>68</v>
      </c>
      <c r="G628" s="32" t="s">
        <v>277</v>
      </c>
      <c r="H628" s="32" t="s">
        <v>92</v>
      </c>
      <c r="I628" s="32">
        <v>16</v>
      </c>
      <c r="J628" s="32" t="s">
        <v>2150</v>
      </c>
      <c r="K628" s="33">
        <v>1993</v>
      </c>
      <c r="L628" s="32" t="s">
        <v>2151</v>
      </c>
      <c r="M628" s="32" t="s">
        <v>68</v>
      </c>
    </row>
    <row r="629" spans="1:13">
      <c r="A629" s="32" t="s">
        <v>7505</v>
      </c>
      <c r="B629" s="32" t="s">
        <v>2152</v>
      </c>
      <c r="C629" s="32" t="s">
        <v>2153</v>
      </c>
      <c r="D629" s="32" t="s">
        <v>91</v>
      </c>
      <c r="E629" s="32" t="s">
        <v>60</v>
      </c>
      <c r="F629" s="32" t="s">
        <v>68</v>
      </c>
      <c r="G629" s="32" t="s">
        <v>277</v>
      </c>
      <c r="H629" s="32" t="s">
        <v>92</v>
      </c>
      <c r="I629" s="32">
        <v>17</v>
      </c>
      <c r="J629" s="32" t="s">
        <v>2154</v>
      </c>
      <c r="K629" s="33">
        <v>1993</v>
      </c>
      <c r="L629" s="32" t="s">
        <v>2155</v>
      </c>
      <c r="M629" s="32" t="s">
        <v>68</v>
      </c>
    </row>
    <row r="630" spans="1:13">
      <c r="A630" s="32" t="s">
        <v>7506</v>
      </c>
      <c r="B630" s="32" t="s">
        <v>2156</v>
      </c>
      <c r="C630" s="32" t="s">
        <v>2157</v>
      </c>
      <c r="D630" s="32" t="s">
        <v>91</v>
      </c>
      <c r="E630" s="32" t="s">
        <v>12</v>
      </c>
      <c r="F630" s="32" t="s">
        <v>68</v>
      </c>
      <c r="G630" s="32" t="s">
        <v>114</v>
      </c>
      <c r="H630" s="32" t="s">
        <v>92</v>
      </c>
      <c r="I630" s="32">
        <v>16</v>
      </c>
      <c r="J630" s="32" t="s">
        <v>2158</v>
      </c>
      <c r="K630" s="33">
        <v>1999</v>
      </c>
      <c r="L630" s="32" t="s">
        <v>2159</v>
      </c>
      <c r="M630" s="32" t="s">
        <v>68</v>
      </c>
    </row>
    <row r="631" spans="1:13">
      <c r="A631" s="32" t="s">
        <v>7507</v>
      </c>
      <c r="B631" s="32" t="s">
        <v>2160</v>
      </c>
      <c r="C631" s="32" t="s">
        <v>2161</v>
      </c>
      <c r="D631" s="32" t="s">
        <v>91</v>
      </c>
      <c r="E631" s="32" t="s">
        <v>48</v>
      </c>
      <c r="F631" s="32" t="s">
        <v>68</v>
      </c>
      <c r="G631" s="32" t="s">
        <v>121</v>
      </c>
      <c r="I631" s="32">
        <v>18</v>
      </c>
      <c r="J631" s="32" t="s">
        <v>2162</v>
      </c>
      <c r="K631" s="33">
        <v>1999</v>
      </c>
      <c r="L631" s="32" t="s">
        <v>2163</v>
      </c>
      <c r="M631" s="32" t="s">
        <v>68</v>
      </c>
    </row>
    <row r="632" spans="1:13">
      <c r="A632" s="32" t="s">
        <v>7508</v>
      </c>
      <c r="B632" s="32" t="s">
        <v>2164</v>
      </c>
      <c r="C632" s="32" t="s">
        <v>2165</v>
      </c>
      <c r="D632" s="32" t="s">
        <v>91</v>
      </c>
      <c r="E632" s="32" t="s">
        <v>48</v>
      </c>
      <c r="F632" s="32" t="s">
        <v>68</v>
      </c>
      <c r="G632" s="32" t="s">
        <v>230</v>
      </c>
      <c r="I632" s="32">
        <v>17</v>
      </c>
      <c r="J632" s="32" t="s">
        <v>2166</v>
      </c>
      <c r="K632" s="33">
        <v>2000</v>
      </c>
      <c r="L632" s="32" t="s">
        <v>2167</v>
      </c>
      <c r="M632" s="32" t="s">
        <v>68</v>
      </c>
    </row>
    <row r="633" spans="1:13">
      <c r="A633" s="32" t="s">
        <v>7509</v>
      </c>
      <c r="B633" s="32" t="s">
        <v>2168</v>
      </c>
      <c r="C633" s="32" t="s">
        <v>2169</v>
      </c>
      <c r="D633" s="32" t="s">
        <v>91</v>
      </c>
      <c r="E633" s="32" t="s">
        <v>58</v>
      </c>
      <c r="F633" s="32" t="s">
        <v>68</v>
      </c>
      <c r="G633" s="32" t="s">
        <v>92</v>
      </c>
      <c r="I633" s="32">
        <v>20</v>
      </c>
      <c r="J633" s="32" t="s">
        <v>1224</v>
      </c>
      <c r="K633" s="33">
        <v>2001</v>
      </c>
      <c r="L633" s="32" t="s">
        <v>2170</v>
      </c>
      <c r="M633" s="32" t="s">
        <v>68</v>
      </c>
    </row>
    <row r="634" spans="1:13">
      <c r="A634" s="32" t="s">
        <v>7510</v>
      </c>
      <c r="B634" s="32" t="s">
        <v>2171</v>
      </c>
      <c r="C634" s="32" t="s">
        <v>2172</v>
      </c>
      <c r="D634" s="32" t="s">
        <v>91</v>
      </c>
      <c r="E634" s="32" t="s">
        <v>18</v>
      </c>
      <c r="G634" s="32" t="s">
        <v>114</v>
      </c>
      <c r="I634" s="32">
        <v>20</v>
      </c>
      <c r="J634" s="32" t="s">
        <v>819</v>
      </c>
      <c r="K634" s="33">
        <v>2013</v>
      </c>
      <c r="L634" s="32" t="s">
        <v>2173</v>
      </c>
    </row>
    <row r="635" spans="1:13">
      <c r="A635" s="32" t="s">
        <v>7511</v>
      </c>
      <c r="B635" s="32" t="s">
        <v>2174</v>
      </c>
      <c r="C635" s="32" t="s">
        <v>2175</v>
      </c>
      <c r="D635" s="32" t="s">
        <v>91</v>
      </c>
      <c r="E635" s="32" t="s">
        <v>52</v>
      </c>
      <c r="G635" s="32" t="s">
        <v>230</v>
      </c>
      <c r="I635" s="32">
        <v>17</v>
      </c>
      <c r="J635" s="32" t="s">
        <v>2176</v>
      </c>
      <c r="K635" s="33">
        <v>2013</v>
      </c>
      <c r="L635" s="32" t="s">
        <v>2177</v>
      </c>
    </row>
    <row r="636" spans="1:13">
      <c r="A636" s="32" t="s">
        <v>7512</v>
      </c>
      <c r="B636" s="32" t="s">
        <v>2178</v>
      </c>
      <c r="C636" s="32" t="s">
        <v>2179</v>
      </c>
      <c r="D636" s="32" t="s">
        <v>91</v>
      </c>
      <c r="E636" s="32" t="s">
        <v>55</v>
      </c>
      <c r="F636" s="32" t="s">
        <v>63</v>
      </c>
      <c r="G636" s="32" t="s">
        <v>92</v>
      </c>
      <c r="I636" s="32">
        <v>20</v>
      </c>
      <c r="J636" s="32" t="s">
        <v>419</v>
      </c>
      <c r="K636" s="33">
        <v>2013</v>
      </c>
      <c r="L636" s="32" t="s">
        <v>2180</v>
      </c>
      <c r="M636" s="32" t="s">
        <v>63</v>
      </c>
    </row>
    <row r="637" spans="1:13">
      <c r="A637" s="32" t="s">
        <v>7513</v>
      </c>
      <c r="B637" s="32" t="s">
        <v>2181</v>
      </c>
      <c r="C637" s="32" t="s">
        <v>2182</v>
      </c>
      <c r="D637" s="32" t="s">
        <v>91</v>
      </c>
      <c r="E637" s="32" t="s">
        <v>59</v>
      </c>
      <c r="G637" s="32" t="s">
        <v>92</v>
      </c>
      <c r="I637" s="32">
        <v>35</v>
      </c>
      <c r="J637" s="32" t="s">
        <v>2183</v>
      </c>
      <c r="K637" s="33">
        <v>2013</v>
      </c>
      <c r="L637" s="32" t="s">
        <v>2184</v>
      </c>
    </row>
    <row r="638" spans="1:13">
      <c r="A638" s="32" t="s">
        <v>7514</v>
      </c>
      <c r="B638" s="32" t="s">
        <v>2185</v>
      </c>
      <c r="C638" s="32" t="s">
        <v>2186</v>
      </c>
      <c r="D638" s="32" t="s">
        <v>91</v>
      </c>
      <c r="E638" s="32" t="s">
        <v>47</v>
      </c>
      <c r="G638" s="32" t="s">
        <v>230</v>
      </c>
      <c r="H638" s="32" t="s">
        <v>114</v>
      </c>
      <c r="I638" s="32">
        <v>40</v>
      </c>
      <c r="J638" s="32" t="s">
        <v>2187</v>
      </c>
      <c r="K638" s="33">
        <v>2013</v>
      </c>
      <c r="L638" s="32" t="s">
        <v>2188</v>
      </c>
    </row>
    <row r="639" spans="1:13">
      <c r="A639" s="32" t="s">
        <v>7515</v>
      </c>
      <c r="B639" s="32" t="s">
        <v>2189</v>
      </c>
      <c r="C639" s="32" t="s">
        <v>2190</v>
      </c>
      <c r="D639" s="32" t="s">
        <v>91</v>
      </c>
      <c r="E639" s="32" t="s">
        <v>52</v>
      </c>
      <c r="G639" s="32" t="s">
        <v>114</v>
      </c>
      <c r="I639" s="32">
        <v>18</v>
      </c>
      <c r="J639" s="32" t="s">
        <v>576</v>
      </c>
      <c r="K639" s="33">
        <v>2013</v>
      </c>
      <c r="L639" s="32" t="s">
        <v>2191</v>
      </c>
    </row>
    <row r="640" spans="1:13">
      <c r="A640" s="32" t="s">
        <v>7516</v>
      </c>
      <c r="B640" s="32" t="s">
        <v>2192</v>
      </c>
      <c r="C640" s="32" t="s">
        <v>2193</v>
      </c>
      <c r="D640" s="32" t="s">
        <v>91</v>
      </c>
      <c r="E640" s="32" t="s">
        <v>66</v>
      </c>
      <c r="F640" s="32" t="s">
        <v>67</v>
      </c>
      <c r="G640" s="32" t="s">
        <v>276</v>
      </c>
      <c r="H640" s="32" t="s">
        <v>277</v>
      </c>
      <c r="I640" s="32">
        <v>33</v>
      </c>
      <c r="J640" s="32" t="s">
        <v>2194</v>
      </c>
      <c r="K640" s="33">
        <v>2013</v>
      </c>
      <c r="L640" s="32" t="s">
        <v>2195</v>
      </c>
      <c r="M640" s="32" t="s">
        <v>67</v>
      </c>
    </row>
    <row r="641" spans="1:13">
      <c r="A641" s="32" t="s">
        <v>7517</v>
      </c>
      <c r="B641" s="32" t="s">
        <v>2196</v>
      </c>
      <c r="C641" s="32" t="s">
        <v>2197</v>
      </c>
      <c r="D641" s="32" t="s">
        <v>91</v>
      </c>
      <c r="E641" s="32" t="s">
        <v>18</v>
      </c>
      <c r="G641" s="32" t="s">
        <v>230</v>
      </c>
      <c r="I641" s="32">
        <v>16</v>
      </c>
      <c r="J641" s="32" t="s">
        <v>819</v>
      </c>
      <c r="K641" s="33">
        <v>2014</v>
      </c>
      <c r="L641" s="32" t="s">
        <v>2198</v>
      </c>
    </row>
    <row r="642" spans="1:13">
      <c r="A642" s="32" t="s">
        <v>7518</v>
      </c>
      <c r="B642" s="32" t="s">
        <v>2199</v>
      </c>
      <c r="C642" s="32" t="s">
        <v>2200</v>
      </c>
      <c r="D642" s="32" t="s">
        <v>91</v>
      </c>
      <c r="E642" s="32" t="s">
        <v>18</v>
      </c>
      <c r="F642" s="32" t="s">
        <v>59</v>
      </c>
      <c r="G642" s="32" t="s">
        <v>230</v>
      </c>
      <c r="I642" s="32">
        <v>44</v>
      </c>
      <c r="J642" s="32" t="s">
        <v>819</v>
      </c>
      <c r="K642" s="33">
        <v>2014</v>
      </c>
      <c r="L642" s="32" t="s">
        <v>2201</v>
      </c>
      <c r="M642" s="32" t="s">
        <v>59</v>
      </c>
    </row>
    <row r="643" spans="1:13">
      <c r="A643" s="32" t="s">
        <v>7519</v>
      </c>
      <c r="B643" s="32" t="s">
        <v>2202</v>
      </c>
      <c r="C643" s="32" t="s">
        <v>2203</v>
      </c>
      <c r="D643" s="32" t="s">
        <v>91</v>
      </c>
      <c r="E643" s="32" t="s">
        <v>18</v>
      </c>
      <c r="G643" s="32" t="s">
        <v>230</v>
      </c>
      <c r="I643" s="32">
        <v>25</v>
      </c>
      <c r="J643" s="32" t="s">
        <v>819</v>
      </c>
      <c r="K643" s="33">
        <v>2014</v>
      </c>
      <c r="L643" s="32" t="s">
        <v>2204</v>
      </c>
    </row>
    <row r="644" spans="1:13">
      <c r="A644" s="32" t="s">
        <v>7520</v>
      </c>
      <c r="B644" s="32" t="s">
        <v>2205</v>
      </c>
      <c r="C644" s="32" t="s">
        <v>2206</v>
      </c>
      <c r="D644" s="32" t="s">
        <v>91</v>
      </c>
      <c r="E644" s="32" t="s">
        <v>6</v>
      </c>
      <c r="G644" s="32" t="s">
        <v>210</v>
      </c>
      <c r="I644" s="32">
        <v>27</v>
      </c>
      <c r="J644" s="32" t="s">
        <v>1054</v>
      </c>
      <c r="K644" s="33">
        <v>2014</v>
      </c>
      <c r="L644" s="32" t="s">
        <v>2207</v>
      </c>
    </row>
    <row r="645" spans="1:13">
      <c r="A645" s="32" t="s">
        <v>7521</v>
      </c>
      <c r="B645" s="32" t="s">
        <v>2208</v>
      </c>
      <c r="C645" s="32" t="s">
        <v>2209</v>
      </c>
      <c r="D645" s="32" t="s">
        <v>91</v>
      </c>
      <c r="E645" s="32" t="s">
        <v>6</v>
      </c>
      <c r="G645" s="32" t="s">
        <v>210</v>
      </c>
      <c r="I645" s="32">
        <v>17</v>
      </c>
      <c r="J645" s="32" t="s">
        <v>1054</v>
      </c>
      <c r="K645" s="33">
        <v>2014</v>
      </c>
      <c r="L645" s="32" t="s">
        <v>2210</v>
      </c>
    </row>
    <row r="646" spans="1:13">
      <c r="A646" s="32" t="s">
        <v>7522</v>
      </c>
      <c r="B646" s="32" t="s">
        <v>2211</v>
      </c>
      <c r="C646" s="32" t="s">
        <v>2212</v>
      </c>
      <c r="D646" s="32" t="s">
        <v>91</v>
      </c>
      <c r="E646" s="32" t="s">
        <v>6</v>
      </c>
      <c r="G646" s="32" t="s">
        <v>210</v>
      </c>
      <c r="I646" s="32">
        <v>27</v>
      </c>
      <c r="J646" s="32" t="s">
        <v>1054</v>
      </c>
      <c r="K646" s="33">
        <v>2014</v>
      </c>
      <c r="L646" s="32" t="s">
        <v>2213</v>
      </c>
    </row>
    <row r="647" spans="1:13">
      <c r="A647" s="32" t="s">
        <v>7523</v>
      </c>
      <c r="B647" s="32" t="s">
        <v>2214</v>
      </c>
      <c r="C647" s="32" t="s">
        <v>2215</v>
      </c>
      <c r="D647" s="32" t="s">
        <v>91</v>
      </c>
      <c r="E647" s="32" t="s">
        <v>6</v>
      </c>
      <c r="G647" s="32" t="s">
        <v>210</v>
      </c>
      <c r="I647" s="32">
        <v>17</v>
      </c>
      <c r="J647" s="32" t="s">
        <v>1054</v>
      </c>
      <c r="K647" s="33">
        <v>2014</v>
      </c>
      <c r="L647" s="32" t="s">
        <v>2216</v>
      </c>
    </row>
    <row r="648" spans="1:13">
      <c r="A648" s="32" t="s">
        <v>7524</v>
      </c>
      <c r="B648" s="32" t="s">
        <v>2217</v>
      </c>
      <c r="C648" s="32" t="s">
        <v>2218</v>
      </c>
      <c r="D648" s="32" t="s">
        <v>91</v>
      </c>
      <c r="E648" s="32" t="s">
        <v>30</v>
      </c>
      <c r="G648" s="32" t="s">
        <v>230</v>
      </c>
      <c r="I648" s="32">
        <v>73</v>
      </c>
      <c r="J648" s="32" t="s">
        <v>2219</v>
      </c>
      <c r="K648" s="33">
        <v>2014</v>
      </c>
      <c r="L648" s="32" t="s">
        <v>2220</v>
      </c>
    </row>
    <row r="649" spans="1:13">
      <c r="A649" s="32" t="s">
        <v>7525</v>
      </c>
      <c r="B649" s="32" t="s">
        <v>2221</v>
      </c>
      <c r="C649" s="32" t="s">
        <v>2222</v>
      </c>
      <c r="D649" s="32" t="s">
        <v>91</v>
      </c>
      <c r="E649" s="32" t="s">
        <v>30</v>
      </c>
      <c r="G649" s="32" t="s">
        <v>230</v>
      </c>
      <c r="I649" s="32">
        <v>77</v>
      </c>
      <c r="J649" s="32" t="s">
        <v>2219</v>
      </c>
      <c r="K649" s="33">
        <v>2014</v>
      </c>
      <c r="L649" s="32" t="s">
        <v>2223</v>
      </c>
    </row>
    <row r="650" spans="1:13">
      <c r="A650" s="32" t="s">
        <v>7526</v>
      </c>
      <c r="B650" s="32" t="s">
        <v>2224</v>
      </c>
      <c r="C650" s="32" t="s">
        <v>2225</v>
      </c>
      <c r="D650" s="32" t="s">
        <v>91</v>
      </c>
      <c r="E650" s="32" t="s">
        <v>30</v>
      </c>
      <c r="G650" s="32" t="s">
        <v>230</v>
      </c>
      <c r="I650" s="32">
        <v>77</v>
      </c>
      <c r="J650" s="32" t="s">
        <v>2219</v>
      </c>
      <c r="K650" s="33">
        <v>2014</v>
      </c>
      <c r="L650" s="32" t="s">
        <v>2226</v>
      </c>
    </row>
    <row r="651" spans="1:13">
      <c r="A651" s="32" t="s">
        <v>7527</v>
      </c>
      <c r="B651" s="32" t="s">
        <v>2227</v>
      </c>
      <c r="C651" s="32" t="s">
        <v>2228</v>
      </c>
      <c r="D651" s="32" t="s">
        <v>91</v>
      </c>
      <c r="E651" s="32" t="s">
        <v>30</v>
      </c>
      <c r="G651" s="32" t="s">
        <v>230</v>
      </c>
      <c r="I651" s="32">
        <v>74</v>
      </c>
      <c r="J651" s="32" t="s">
        <v>2219</v>
      </c>
      <c r="K651" s="33">
        <v>2014</v>
      </c>
      <c r="L651" s="32" t="s">
        <v>2229</v>
      </c>
    </row>
    <row r="652" spans="1:13">
      <c r="A652" s="32" t="s">
        <v>7528</v>
      </c>
      <c r="B652" s="32" t="s">
        <v>2230</v>
      </c>
      <c r="C652" s="32" t="s">
        <v>2231</v>
      </c>
      <c r="D652" s="32" t="s">
        <v>91</v>
      </c>
      <c r="E652" s="32" t="s">
        <v>30</v>
      </c>
      <c r="G652" s="32" t="s">
        <v>230</v>
      </c>
      <c r="I652" s="32">
        <v>74</v>
      </c>
      <c r="J652" s="32" t="s">
        <v>2219</v>
      </c>
      <c r="K652" s="33">
        <v>2014</v>
      </c>
      <c r="L652" s="32" t="s">
        <v>2232</v>
      </c>
    </row>
    <row r="653" spans="1:13">
      <c r="A653" s="32" t="s">
        <v>7529</v>
      </c>
      <c r="B653" s="32" t="s">
        <v>2233</v>
      </c>
      <c r="C653" s="32" t="s">
        <v>2234</v>
      </c>
      <c r="D653" s="32" t="s">
        <v>91</v>
      </c>
      <c r="E653" s="32" t="s">
        <v>30</v>
      </c>
      <c r="G653" s="32" t="s">
        <v>230</v>
      </c>
      <c r="I653" s="32">
        <v>74</v>
      </c>
      <c r="J653" s="32" t="s">
        <v>2219</v>
      </c>
      <c r="K653" s="33">
        <v>2014</v>
      </c>
      <c r="L653" s="32" t="s">
        <v>2235</v>
      </c>
    </row>
    <row r="654" spans="1:13">
      <c r="A654" s="32" t="s">
        <v>7530</v>
      </c>
      <c r="B654" s="32" t="s">
        <v>2236</v>
      </c>
      <c r="C654" s="32" t="s">
        <v>2237</v>
      </c>
      <c r="D654" s="32" t="s">
        <v>91</v>
      </c>
      <c r="E654" s="32" t="s">
        <v>30</v>
      </c>
      <c r="G654" s="32" t="s">
        <v>230</v>
      </c>
      <c r="I654" s="32">
        <v>74</v>
      </c>
      <c r="J654" s="32" t="s">
        <v>2219</v>
      </c>
      <c r="K654" s="33">
        <v>2014</v>
      </c>
      <c r="L654" s="32" t="s">
        <v>2238</v>
      </c>
    </row>
    <row r="655" spans="1:13">
      <c r="A655" s="32" t="s">
        <v>7531</v>
      </c>
      <c r="B655" s="32" t="s">
        <v>2239</v>
      </c>
      <c r="C655" s="32" t="s">
        <v>2240</v>
      </c>
      <c r="D655" s="32" t="s">
        <v>91</v>
      </c>
      <c r="E655" s="32" t="s">
        <v>30</v>
      </c>
      <c r="G655" s="32" t="s">
        <v>230</v>
      </c>
      <c r="I655" s="32">
        <v>75</v>
      </c>
      <c r="J655" s="32" t="s">
        <v>2219</v>
      </c>
      <c r="K655" s="33">
        <v>2014</v>
      </c>
      <c r="L655" s="32" t="s">
        <v>2241</v>
      </c>
    </row>
    <row r="656" spans="1:13">
      <c r="A656" s="32" t="s">
        <v>7532</v>
      </c>
      <c r="B656" s="32" t="s">
        <v>2242</v>
      </c>
      <c r="C656" s="32" t="s">
        <v>2243</v>
      </c>
      <c r="D656" s="32" t="s">
        <v>91</v>
      </c>
      <c r="E656" s="32" t="s">
        <v>30</v>
      </c>
      <c r="G656" s="32" t="s">
        <v>230</v>
      </c>
      <c r="I656" s="32">
        <v>77</v>
      </c>
      <c r="J656" s="32" t="s">
        <v>2219</v>
      </c>
      <c r="K656" s="33">
        <v>2014</v>
      </c>
      <c r="L656" s="32" t="s">
        <v>2244</v>
      </c>
    </row>
    <row r="657" spans="1:13">
      <c r="A657" s="32" t="s">
        <v>7533</v>
      </c>
      <c r="B657" s="32" t="s">
        <v>2245</v>
      </c>
      <c r="C657" s="32" t="s">
        <v>2246</v>
      </c>
      <c r="D657" s="32" t="s">
        <v>91</v>
      </c>
      <c r="E657" s="32" t="s">
        <v>30</v>
      </c>
      <c r="G657" s="32" t="s">
        <v>230</v>
      </c>
      <c r="I657" s="32">
        <v>75</v>
      </c>
      <c r="J657" s="32" t="s">
        <v>2219</v>
      </c>
      <c r="K657" s="33">
        <v>2014</v>
      </c>
      <c r="L657" s="32" t="s">
        <v>2247</v>
      </c>
    </row>
    <row r="658" spans="1:13">
      <c r="A658" s="32" t="s">
        <v>7534</v>
      </c>
      <c r="B658" s="32" t="s">
        <v>2248</v>
      </c>
      <c r="C658" s="32" t="s">
        <v>2249</v>
      </c>
      <c r="D658" s="32" t="s">
        <v>91</v>
      </c>
      <c r="E658" s="32" t="s">
        <v>24</v>
      </c>
      <c r="G658" s="32" t="s">
        <v>114</v>
      </c>
      <c r="I658" s="32">
        <v>26</v>
      </c>
      <c r="J658" s="32" t="s">
        <v>819</v>
      </c>
      <c r="K658" s="33">
        <v>2014</v>
      </c>
      <c r="L658" s="32" t="s">
        <v>2250</v>
      </c>
    </row>
    <row r="659" spans="1:13">
      <c r="A659" s="32" t="s">
        <v>7535</v>
      </c>
      <c r="B659" s="32" t="s">
        <v>2251</v>
      </c>
      <c r="C659" s="32" t="s">
        <v>2252</v>
      </c>
      <c r="D659" s="32" t="s">
        <v>91</v>
      </c>
      <c r="E659" s="32" t="s">
        <v>24</v>
      </c>
      <c r="G659" s="32" t="s">
        <v>114</v>
      </c>
      <c r="I659" s="32">
        <v>40</v>
      </c>
      <c r="J659" s="32" t="s">
        <v>819</v>
      </c>
      <c r="K659" s="33">
        <v>2014</v>
      </c>
      <c r="L659" s="32" t="s">
        <v>2253</v>
      </c>
    </row>
    <row r="660" spans="1:13">
      <c r="A660" s="32" t="s">
        <v>7536</v>
      </c>
      <c r="B660" s="32" t="s">
        <v>2254</v>
      </c>
      <c r="C660" s="32" t="s">
        <v>2255</v>
      </c>
      <c r="D660" s="32" t="s">
        <v>91</v>
      </c>
      <c r="E660" s="32" t="s">
        <v>35</v>
      </c>
      <c r="G660" s="32" t="s">
        <v>114</v>
      </c>
      <c r="I660" s="32">
        <v>21</v>
      </c>
      <c r="J660" s="32" t="s">
        <v>819</v>
      </c>
      <c r="K660" s="33">
        <v>2014</v>
      </c>
      <c r="L660" s="32" t="s">
        <v>2256</v>
      </c>
    </row>
    <row r="661" spans="1:13">
      <c r="A661" s="32" t="s">
        <v>7537</v>
      </c>
      <c r="B661" s="32" t="s">
        <v>2257</v>
      </c>
      <c r="C661" s="32" t="s">
        <v>2258</v>
      </c>
      <c r="D661" s="32" t="s">
        <v>91</v>
      </c>
      <c r="E661" s="32" t="s">
        <v>35</v>
      </c>
      <c r="G661" s="32" t="s">
        <v>114</v>
      </c>
      <c r="I661" s="32">
        <v>20</v>
      </c>
      <c r="J661" s="32" t="s">
        <v>819</v>
      </c>
      <c r="K661" s="33">
        <v>2014</v>
      </c>
      <c r="L661" s="32" t="s">
        <v>2259</v>
      </c>
    </row>
    <row r="662" spans="1:13">
      <c r="A662" s="32" t="s">
        <v>7538</v>
      </c>
      <c r="B662" s="32" t="s">
        <v>2260</v>
      </c>
      <c r="C662" s="32" t="s">
        <v>2261</v>
      </c>
      <c r="D662" s="32" t="s">
        <v>91</v>
      </c>
      <c r="E662" s="32" t="s">
        <v>24</v>
      </c>
      <c r="G662" s="32" t="s">
        <v>114</v>
      </c>
      <c r="I662" s="32">
        <v>21</v>
      </c>
      <c r="J662" s="32" t="s">
        <v>819</v>
      </c>
      <c r="K662" s="33">
        <v>2014</v>
      </c>
      <c r="L662" s="32" t="s">
        <v>2262</v>
      </c>
    </row>
    <row r="663" spans="1:13">
      <c r="A663" s="32" t="s">
        <v>7539</v>
      </c>
      <c r="B663" s="32" t="s">
        <v>2263</v>
      </c>
      <c r="C663" s="32" t="s">
        <v>2264</v>
      </c>
      <c r="D663" s="32" t="s">
        <v>91</v>
      </c>
      <c r="E663" s="32" t="s">
        <v>35</v>
      </c>
      <c r="G663" s="32" t="s">
        <v>230</v>
      </c>
      <c r="H663" s="32" t="s">
        <v>114</v>
      </c>
      <c r="I663" s="32">
        <v>130</v>
      </c>
      <c r="J663" s="32" t="s">
        <v>819</v>
      </c>
      <c r="K663" s="33">
        <v>2014</v>
      </c>
      <c r="L663" s="32" t="s">
        <v>2265</v>
      </c>
    </row>
    <row r="664" spans="1:13">
      <c r="A664" s="32" t="s">
        <v>7540</v>
      </c>
      <c r="B664" s="32" t="s">
        <v>2266</v>
      </c>
      <c r="C664" s="32" t="s">
        <v>2267</v>
      </c>
      <c r="D664" s="32" t="s">
        <v>91</v>
      </c>
      <c r="E664" s="32" t="s">
        <v>35</v>
      </c>
      <c r="G664" s="32" t="s">
        <v>230</v>
      </c>
      <c r="H664" s="32" t="s">
        <v>114</v>
      </c>
      <c r="I664" s="32">
        <v>150</v>
      </c>
      <c r="J664" s="32" t="s">
        <v>819</v>
      </c>
      <c r="K664" s="33">
        <v>2014</v>
      </c>
      <c r="L664" s="32" t="s">
        <v>2268</v>
      </c>
    </row>
    <row r="665" spans="1:13">
      <c r="A665" s="32" t="s">
        <v>7541</v>
      </c>
      <c r="B665" s="32" t="s">
        <v>2269</v>
      </c>
      <c r="C665" s="32" t="s">
        <v>2270</v>
      </c>
      <c r="D665" s="32" t="s">
        <v>91</v>
      </c>
      <c r="E665" s="32" t="s">
        <v>45</v>
      </c>
      <c r="G665" s="32" t="s">
        <v>230</v>
      </c>
      <c r="I665" s="32">
        <v>13</v>
      </c>
      <c r="J665" s="32" t="s">
        <v>576</v>
      </c>
      <c r="K665" s="33">
        <v>2014</v>
      </c>
      <c r="L665" s="32" t="s">
        <v>2271</v>
      </c>
    </row>
    <row r="666" spans="1:13">
      <c r="A666" s="32" t="s">
        <v>7542</v>
      </c>
      <c r="B666" s="32" t="s">
        <v>2272</v>
      </c>
      <c r="C666" s="32" t="s">
        <v>2273</v>
      </c>
      <c r="D666" s="32" t="s">
        <v>91</v>
      </c>
      <c r="E666" s="32" t="s">
        <v>45</v>
      </c>
      <c r="G666" s="32" t="s">
        <v>230</v>
      </c>
      <c r="I666" s="32">
        <v>14</v>
      </c>
      <c r="J666" s="32" t="s">
        <v>576</v>
      </c>
      <c r="K666" s="33">
        <v>2014</v>
      </c>
      <c r="L666" s="32" t="s">
        <v>2274</v>
      </c>
    </row>
    <row r="667" spans="1:13">
      <c r="A667" s="32" t="s">
        <v>7543</v>
      </c>
      <c r="B667" s="32" t="s">
        <v>2275</v>
      </c>
      <c r="C667" s="32" t="s">
        <v>2276</v>
      </c>
      <c r="D667" s="32" t="s">
        <v>91</v>
      </c>
      <c r="E667" s="32" t="s">
        <v>46</v>
      </c>
      <c r="G667" s="32" t="s">
        <v>230</v>
      </c>
      <c r="I667" s="32">
        <v>19</v>
      </c>
      <c r="J667" s="32" t="s">
        <v>576</v>
      </c>
      <c r="K667" s="33">
        <v>2014</v>
      </c>
      <c r="L667" s="32" t="s">
        <v>2277</v>
      </c>
    </row>
    <row r="668" spans="1:13">
      <c r="A668" s="32" t="s">
        <v>7544</v>
      </c>
      <c r="B668" s="32" t="s">
        <v>2278</v>
      </c>
      <c r="C668" s="32" t="s">
        <v>2279</v>
      </c>
      <c r="D668" s="32" t="s">
        <v>91</v>
      </c>
      <c r="E668" s="32" t="s">
        <v>47</v>
      </c>
      <c r="G668" s="32" t="s">
        <v>92</v>
      </c>
      <c r="I668" s="32">
        <v>83</v>
      </c>
      <c r="J668" s="32" t="s">
        <v>576</v>
      </c>
      <c r="K668" s="33">
        <v>2014</v>
      </c>
      <c r="L668" s="32" t="s">
        <v>2280</v>
      </c>
    </row>
    <row r="669" spans="1:13">
      <c r="A669" s="32" t="s">
        <v>7545</v>
      </c>
      <c r="B669" s="32" t="s">
        <v>2281</v>
      </c>
      <c r="C669" s="32" t="s">
        <v>2282</v>
      </c>
      <c r="D669" s="32" t="s">
        <v>91</v>
      </c>
      <c r="E669" s="32" t="s">
        <v>47</v>
      </c>
      <c r="G669" s="32" t="s">
        <v>114</v>
      </c>
      <c r="I669" s="32">
        <v>44</v>
      </c>
      <c r="J669" s="32" t="s">
        <v>819</v>
      </c>
      <c r="K669" s="33">
        <v>2014</v>
      </c>
      <c r="L669" s="32" t="s">
        <v>2283</v>
      </c>
    </row>
    <row r="670" spans="1:13">
      <c r="A670" s="32" t="s">
        <v>7546</v>
      </c>
      <c r="B670" s="32" t="s">
        <v>2284</v>
      </c>
      <c r="C670" s="32" t="s">
        <v>2285</v>
      </c>
      <c r="D670" s="32" t="s">
        <v>91</v>
      </c>
      <c r="E670" s="32" t="s">
        <v>47</v>
      </c>
      <c r="G670" s="32" t="s">
        <v>114</v>
      </c>
      <c r="I670" s="32">
        <v>43</v>
      </c>
      <c r="J670" s="32" t="s">
        <v>819</v>
      </c>
      <c r="K670" s="33">
        <v>2014</v>
      </c>
      <c r="L670" s="32" t="s">
        <v>2286</v>
      </c>
    </row>
    <row r="671" spans="1:13">
      <c r="A671" s="32" t="s">
        <v>7547</v>
      </c>
      <c r="B671" s="32" t="s">
        <v>2287</v>
      </c>
      <c r="C671" s="32" t="s">
        <v>2288</v>
      </c>
      <c r="D671" s="32" t="s">
        <v>91</v>
      </c>
      <c r="E671" s="32" t="s">
        <v>52</v>
      </c>
      <c r="G671" s="32" t="s">
        <v>230</v>
      </c>
      <c r="I671" s="32">
        <v>15</v>
      </c>
      <c r="J671" s="32" t="s">
        <v>245</v>
      </c>
      <c r="K671" s="33">
        <v>2014</v>
      </c>
      <c r="L671" s="32" t="s">
        <v>2289</v>
      </c>
    </row>
    <row r="672" spans="1:13">
      <c r="A672" s="32" t="s">
        <v>7548</v>
      </c>
      <c r="B672" s="32" t="s">
        <v>2290</v>
      </c>
      <c r="C672" s="32" t="s">
        <v>2291</v>
      </c>
      <c r="D672" s="32" t="s">
        <v>91</v>
      </c>
      <c r="E672" s="32" t="s">
        <v>53</v>
      </c>
      <c r="F672" s="32" t="s">
        <v>67</v>
      </c>
      <c r="G672" s="32" t="s">
        <v>276</v>
      </c>
      <c r="H672" s="32" t="s">
        <v>277</v>
      </c>
      <c r="I672" s="32">
        <v>14</v>
      </c>
      <c r="J672" s="32" t="s">
        <v>245</v>
      </c>
      <c r="K672" s="33">
        <v>2014</v>
      </c>
      <c r="L672" s="32" t="s">
        <v>2292</v>
      </c>
      <c r="M672" s="32" t="s">
        <v>67</v>
      </c>
    </row>
    <row r="673" spans="1:13">
      <c r="A673" s="32" t="s">
        <v>7549</v>
      </c>
      <c r="B673" s="32" t="s">
        <v>2293</v>
      </c>
      <c r="C673" s="32" t="s">
        <v>2294</v>
      </c>
      <c r="D673" s="32" t="s">
        <v>91</v>
      </c>
      <c r="E673" s="32" t="s">
        <v>49</v>
      </c>
      <c r="G673" s="32" t="s">
        <v>277</v>
      </c>
      <c r="H673" s="32" t="s">
        <v>295</v>
      </c>
      <c r="I673" s="32">
        <v>23</v>
      </c>
      <c r="J673" s="32" t="s">
        <v>245</v>
      </c>
      <c r="K673" s="33">
        <v>2014</v>
      </c>
      <c r="L673" s="32" t="s">
        <v>2295</v>
      </c>
    </row>
    <row r="674" spans="1:13">
      <c r="A674" s="32" t="s">
        <v>7550</v>
      </c>
      <c r="B674" s="32" t="s">
        <v>2296</v>
      </c>
      <c r="C674" s="32" t="s">
        <v>2297</v>
      </c>
      <c r="D674" s="32" t="s">
        <v>91</v>
      </c>
      <c r="E674" s="32" t="s">
        <v>49</v>
      </c>
      <c r="G674" s="32" t="s">
        <v>277</v>
      </c>
      <c r="H674" s="32" t="s">
        <v>295</v>
      </c>
      <c r="I674" s="32">
        <v>19</v>
      </c>
      <c r="J674" s="32" t="s">
        <v>245</v>
      </c>
      <c r="K674" s="33">
        <v>2014</v>
      </c>
      <c r="L674" s="32" t="s">
        <v>2298</v>
      </c>
    </row>
    <row r="675" spans="1:13">
      <c r="A675" s="32" t="s">
        <v>7551</v>
      </c>
      <c r="B675" s="32" t="s">
        <v>2299</v>
      </c>
      <c r="C675" s="32" t="s">
        <v>2300</v>
      </c>
      <c r="D675" s="32" t="s">
        <v>91</v>
      </c>
      <c r="E675" s="32" t="s">
        <v>48</v>
      </c>
      <c r="F675" s="32" t="s">
        <v>59</v>
      </c>
      <c r="G675" s="32" t="s">
        <v>277</v>
      </c>
      <c r="I675" s="32">
        <v>16</v>
      </c>
      <c r="J675" s="32" t="s">
        <v>245</v>
      </c>
      <c r="K675" s="33">
        <v>2014</v>
      </c>
      <c r="L675" s="32" t="s">
        <v>2301</v>
      </c>
      <c r="M675" s="32" t="s">
        <v>59</v>
      </c>
    </row>
    <row r="676" spans="1:13">
      <c r="A676" s="32" t="s">
        <v>7552</v>
      </c>
      <c r="B676" s="32" t="s">
        <v>2302</v>
      </c>
      <c r="C676" s="32" t="s">
        <v>2303</v>
      </c>
      <c r="D676" s="32" t="s">
        <v>91</v>
      </c>
      <c r="E676" s="32" t="s">
        <v>66</v>
      </c>
      <c r="F676" s="32" t="s">
        <v>67</v>
      </c>
      <c r="G676" s="32" t="s">
        <v>277</v>
      </c>
      <c r="I676" s="32">
        <v>102</v>
      </c>
      <c r="J676" s="32" t="s">
        <v>245</v>
      </c>
      <c r="K676" s="33">
        <v>2014</v>
      </c>
      <c r="L676" s="32" t="s">
        <v>2304</v>
      </c>
      <c r="M676" s="32" t="s">
        <v>67</v>
      </c>
    </row>
    <row r="677" spans="1:13">
      <c r="A677" s="32" t="s">
        <v>7553</v>
      </c>
      <c r="B677" s="32" t="s">
        <v>2305</v>
      </c>
      <c r="C677" s="32" t="s">
        <v>2306</v>
      </c>
      <c r="D677" s="32" t="s">
        <v>91</v>
      </c>
      <c r="E677" s="32" t="s">
        <v>66</v>
      </c>
      <c r="F677" s="32" t="s">
        <v>67</v>
      </c>
      <c r="G677" s="32" t="s">
        <v>276</v>
      </c>
      <c r="H677" s="32" t="s">
        <v>277</v>
      </c>
      <c r="I677" s="32">
        <v>52</v>
      </c>
      <c r="J677" s="32" t="s">
        <v>1276</v>
      </c>
      <c r="K677" s="33">
        <v>2014</v>
      </c>
      <c r="L677" s="32" t="s">
        <v>2307</v>
      </c>
      <c r="M677" s="32" t="s">
        <v>67</v>
      </c>
    </row>
    <row r="678" spans="1:13">
      <c r="A678" s="32" t="s">
        <v>7554</v>
      </c>
      <c r="B678" s="32" t="s">
        <v>2308</v>
      </c>
      <c r="C678" s="32" t="s">
        <v>2309</v>
      </c>
      <c r="D678" s="32" t="s">
        <v>91</v>
      </c>
      <c r="E678" s="32" t="s">
        <v>66</v>
      </c>
      <c r="F678" s="32" t="s">
        <v>67</v>
      </c>
      <c r="G678" s="32" t="s">
        <v>276</v>
      </c>
      <c r="H678" s="32" t="s">
        <v>277</v>
      </c>
      <c r="I678" s="32">
        <v>49</v>
      </c>
      <c r="J678" s="32" t="s">
        <v>1276</v>
      </c>
      <c r="K678" s="33">
        <v>2014</v>
      </c>
      <c r="L678" s="32" t="s">
        <v>2310</v>
      </c>
      <c r="M678" s="32" t="s">
        <v>67</v>
      </c>
    </row>
    <row r="679" spans="1:13">
      <c r="A679" s="32" t="s">
        <v>7555</v>
      </c>
      <c r="B679" s="32" t="s">
        <v>2311</v>
      </c>
      <c r="C679" s="32" t="s">
        <v>2312</v>
      </c>
      <c r="D679" s="32" t="s">
        <v>91</v>
      </c>
      <c r="E679" s="32" t="s">
        <v>66</v>
      </c>
      <c r="F679" s="32" t="s">
        <v>67</v>
      </c>
      <c r="G679" s="32" t="s">
        <v>277</v>
      </c>
      <c r="H679" s="32" t="s">
        <v>295</v>
      </c>
      <c r="I679" s="32">
        <v>105</v>
      </c>
      <c r="J679" s="32" t="s">
        <v>245</v>
      </c>
      <c r="K679" s="33">
        <v>2014</v>
      </c>
      <c r="L679" s="32" t="s">
        <v>2313</v>
      </c>
      <c r="M679" s="32" t="s">
        <v>67</v>
      </c>
    </row>
    <row r="680" spans="1:13">
      <c r="A680" s="32" t="s">
        <v>7556</v>
      </c>
      <c r="B680" s="32" t="s">
        <v>2314</v>
      </c>
      <c r="C680" s="32" t="s">
        <v>2315</v>
      </c>
      <c r="D680" s="32" t="s">
        <v>91</v>
      </c>
      <c r="E680" s="32" t="s">
        <v>55</v>
      </c>
      <c r="F680" s="32" t="s">
        <v>63</v>
      </c>
      <c r="G680" s="32" t="s">
        <v>92</v>
      </c>
      <c r="I680" s="32">
        <v>15</v>
      </c>
      <c r="J680" s="32" t="s">
        <v>419</v>
      </c>
      <c r="K680" s="33">
        <v>2014</v>
      </c>
      <c r="L680" s="32" t="s">
        <v>2316</v>
      </c>
      <c r="M680" s="32" t="s">
        <v>63</v>
      </c>
    </row>
    <row r="681" spans="1:13">
      <c r="A681" s="32" t="s">
        <v>7557</v>
      </c>
      <c r="B681" s="32" t="s">
        <v>2317</v>
      </c>
      <c r="C681" s="32" t="s">
        <v>2318</v>
      </c>
      <c r="D681" s="32" t="s">
        <v>91</v>
      </c>
      <c r="E681" s="32" t="s">
        <v>54</v>
      </c>
      <c r="G681" s="32" t="s">
        <v>964</v>
      </c>
      <c r="H681" s="32" t="s">
        <v>92</v>
      </c>
      <c r="I681" s="32">
        <v>22</v>
      </c>
      <c r="J681" s="32" t="s">
        <v>419</v>
      </c>
      <c r="K681" s="33">
        <v>2014</v>
      </c>
      <c r="L681" s="32" t="s">
        <v>2319</v>
      </c>
    </row>
    <row r="682" spans="1:13">
      <c r="A682" s="32" t="s">
        <v>7558</v>
      </c>
      <c r="B682" s="32" t="s">
        <v>2320</v>
      </c>
      <c r="C682" s="32" t="s">
        <v>2321</v>
      </c>
      <c r="D682" s="32" t="s">
        <v>91</v>
      </c>
      <c r="E682" s="32" t="s">
        <v>54</v>
      </c>
      <c r="G682" s="32" t="s">
        <v>92</v>
      </c>
      <c r="I682" s="32">
        <v>15</v>
      </c>
      <c r="J682" s="32" t="s">
        <v>1413</v>
      </c>
      <c r="K682" s="33">
        <v>2014</v>
      </c>
      <c r="L682" s="32" t="s">
        <v>2322</v>
      </c>
    </row>
    <row r="683" spans="1:13">
      <c r="A683" s="32" t="s">
        <v>7559</v>
      </c>
      <c r="B683" s="32" t="s">
        <v>2323</v>
      </c>
      <c r="C683" s="32" t="s">
        <v>2324</v>
      </c>
      <c r="D683" s="32" t="s">
        <v>91</v>
      </c>
      <c r="E683" s="32" t="s">
        <v>51</v>
      </c>
      <c r="G683" s="32" t="s">
        <v>92</v>
      </c>
      <c r="I683" s="32">
        <v>26</v>
      </c>
      <c r="J683" s="32" t="s">
        <v>419</v>
      </c>
      <c r="K683" s="33">
        <v>2014</v>
      </c>
      <c r="L683" s="32" t="s">
        <v>2325</v>
      </c>
    </row>
    <row r="684" spans="1:13">
      <c r="A684" s="32" t="s">
        <v>7560</v>
      </c>
      <c r="B684" s="32" t="s">
        <v>2326</v>
      </c>
      <c r="C684" s="32" t="s">
        <v>2327</v>
      </c>
      <c r="D684" s="32" t="s">
        <v>91</v>
      </c>
      <c r="E684" s="32" t="s">
        <v>63</v>
      </c>
      <c r="G684" s="32" t="s">
        <v>92</v>
      </c>
      <c r="I684" s="32">
        <v>30</v>
      </c>
      <c r="J684" s="32" t="s">
        <v>1276</v>
      </c>
      <c r="K684" s="33">
        <v>2014</v>
      </c>
      <c r="L684" s="32" t="s">
        <v>2328</v>
      </c>
    </row>
    <row r="685" spans="1:13">
      <c r="A685" s="32" t="s">
        <v>7561</v>
      </c>
      <c r="B685" s="32" t="s">
        <v>2329</v>
      </c>
      <c r="C685" s="32" t="s">
        <v>2330</v>
      </c>
      <c r="D685" s="32" t="s">
        <v>91</v>
      </c>
      <c r="E685" s="32" t="s">
        <v>63</v>
      </c>
      <c r="G685" s="32" t="s">
        <v>92</v>
      </c>
      <c r="I685" s="32">
        <v>25</v>
      </c>
      <c r="J685" s="32" t="s">
        <v>1276</v>
      </c>
      <c r="K685" s="33">
        <v>2014</v>
      </c>
      <c r="L685" s="32" t="s">
        <v>2331</v>
      </c>
    </row>
    <row r="686" spans="1:13">
      <c r="A686" s="32" t="s">
        <v>7562</v>
      </c>
      <c r="B686" s="32" t="s">
        <v>2332</v>
      </c>
      <c r="C686" s="32" t="s">
        <v>2333</v>
      </c>
      <c r="D686" s="32" t="s">
        <v>91</v>
      </c>
      <c r="E686" s="32" t="s">
        <v>63</v>
      </c>
      <c r="G686" s="32" t="s">
        <v>92</v>
      </c>
      <c r="I686" s="32">
        <v>26</v>
      </c>
      <c r="J686" s="32" t="s">
        <v>1276</v>
      </c>
      <c r="K686" s="33">
        <v>2014</v>
      </c>
      <c r="L686" s="32" t="s">
        <v>2334</v>
      </c>
    </row>
    <row r="687" spans="1:13">
      <c r="A687" s="32" t="s">
        <v>7563</v>
      </c>
      <c r="B687" s="32" t="s">
        <v>2335</v>
      </c>
      <c r="C687" s="32" t="s">
        <v>2336</v>
      </c>
      <c r="D687" s="32" t="s">
        <v>91</v>
      </c>
      <c r="E687" s="32" t="s">
        <v>49</v>
      </c>
      <c r="G687" s="32" t="s">
        <v>295</v>
      </c>
      <c r="H687" s="32" t="s">
        <v>92</v>
      </c>
      <c r="I687" s="32">
        <v>47</v>
      </c>
      <c r="J687" s="32" t="s">
        <v>245</v>
      </c>
      <c r="K687" s="33">
        <v>2014</v>
      </c>
      <c r="L687" s="32" t="s">
        <v>2337</v>
      </c>
    </row>
    <row r="688" spans="1:13">
      <c r="A688" s="32" t="s">
        <v>7564</v>
      </c>
      <c r="B688" s="32" t="s">
        <v>2338</v>
      </c>
      <c r="C688" s="32" t="s">
        <v>2339</v>
      </c>
      <c r="D688" s="32" t="s">
        <v>91</v>
      </c>
      <c r="E688" s="32" t="s">
        <v>6</v>
      </c>
      <c r="F688" s="32" t="s">
        <v>68</v>
      </c>
      <c r="G688" s="32" t="s">
        <v>277</v>
      </c>
      <c r="H688" s="32" t="s">
        <v>92</v>
      </c>
      <c r="I688" s="32">
        <v>10</v>
      </c>
      <c r="J688" s="32" t="s">
        <v>2340</v>
      </c>
      <c r="K688" s="33">
        <v>2014</v>
      </c>
      <c r="L688" s="32" t="s">
        <v>2341</v>
      </c>
      <c r="M688" s="32" t="s">
        <v>68</v>
      </c>
    </row>
    <row r="689" spans="1:13">
      <c r="A689" s="32" t="s">
        <v>7565</v>
      </c>
      <c r="B689" s="32" t="s">
        <v>2342</v>
      </c>
      <c r="C689" s="32" t="s">
        <v>2343</v>
      </c>
      <c r="D689" s="32" t="s">
        <v>91</v>
      </c>
      <c r="E689" s="32" t="s">
        <v>59</v>
      </c>
      <c r="F689" s="32" t="s">
        <v>68</v>
      </c>
      <c r="G689" s="32" t="s">
        <v>92</v>
      </c>
      <c r="I689" s="32">
        <v>15</v>
      </c>
      <c r="J689" s="32" t="s">
        <v>2344</v>
      </c>
      <c r="K689" s="33">
        <v>2014</v>
      </c>
      <c r="L689" s="32" t="s">
        <v>2345</v>
      </c>
      <c r="M689" s="32" t="s">
        <v>68</v>
      </c>
    </row>
    <row r="690" spans="1:13">
      <c r="A690" s="32" t="s">
        <v>7566</v>
      </c>
      <c r="B690" s="32" t="s">
        <v>2346</v>
      </c>
      <c r="C690" s="32" t="s">
        <v>2347</v>
      </c>
      <c r="D690" s="32" t="s">
        <v>91</v>
      </c>
      <c r="E690" s="32" t="s">
        <v>53</v>
      </c>
      <c r="F690" s="32" t="s">
        <v>67</v>
      </c>
      <c r="G690" s="32" t="s">
        <v>277</v>
      </c>
      <c r="I690" s="32">
        <v>10</v>
      </c>
      <c r="J690" s="32" t="s">
        <v>285</v>
      </c>
      <c r="K690" s="33">
        <v>2014</v>
      </c>
      <c r="L690" s="32" t="s">
        <v>2348</v>
      </c>
      <c r="M690" s="32" t="s">
        <v>67</v>
      </c>
    </row>
    <row r="691" spans="1:13">
      <c r="A691" s="32" t="s">
        <v>7567</v>
      </c>
      <c r="B691" s="32" t="s">
        <v>2349</v>
      </c>
      <c r="C691" s="32" t="s">
        <v>2350</v>
      </c>
      <c r="D691" s="32" t="s">
        <v>91</v>
      </c>
      <c r="E691" s="32" t="s">
        <v>53</v>
      </c>
      <c r="F691" s="32" t="s">
        <v>67</v>
      </c>
      <c r="G691" s="32" t="s">
        <v>277</v>
      </c>
      <c r="I691" s="32">
        <v>10</v>
      </c>
      <c r="J691" s="32" t="s">
        <v>285</v>
      </c>
      <c r="K691" s="33">
        <v>2014</v>
      </c>
      <c r="L691" s="32" t="s">
        <v>2351</v>
      </c>
      <c r="M691" s="32" t="s">
        <v>67</v>
      </c>
    </row>
    <row r="692" spans="1:13">
      <c r="A692" s="32" t="s">
        <v>7568</v>
      </c>
      <c r="B692" s="32" t="s">
        <v>2352</v>
      </c>
      <c r="C692" s="32" t="s">
        <v>2353</v>
      </c>
      <c r="D692" s="32" t="s">
        <v>91</v>
      </c>
      <c r="E692" s="32" t="s">
        <v>55</v>
      </c>
      <c r="G692" s="32" t="s">
        <v>964</v>
      </c>
      <c r="I692" s="32">
        <v>55</v>
      </c>
      <c r="J692" s="32" t="s">
        <v>2354</v>
      </c>
      <c r="K692" s="33">
        <v>2014</v>
      </c>
      <c r="L692" s="32" t="s">
        <v>2355</v>
      </c>
    </row>
    <row r="693" spans="1:13">
      <c r="A693" s="32" t="s">
        <v>7569</v>
      </c>
      <c r="B693" s="32" t="s">
        <v>2356</v>
      </c>
      <c r="C693" s="32" t="s">
        <v>2357</v>
      </c>
      <c r="D693" s="32" t="s">
        <v>91</v>
      </c>
      <c r="E693" s="32" t="s">
        <v>55</v>
      </c>
      <c r="G693" s="32" t="s">
        <v>964</v>
      </c>
      <c r="I693" s="32">
        <v>43</v>
      </c>
      <c r="J693" s="32" t="s">
        <v>2354</v>
      </c>
      <c r="K693" s="33">
        <v>2014</v>
      </c>
      <c r="L693" s="32" t="s">
        <v>2358</v>
      </c>
    </row>
    <row r="694" spans="1:13">
      <c r="A694" s="32" t="s">
        <v>7570</v>
      </c>
      <c r="B694" s="32" t="s">
        <v>2359</v>
      </c>
      <c r="C694" s="32" t="s">
        <v>2360</v>
      </c>
      <c r="D694" s="32" t="s">
        <v>91</v>
      </c>
      <c r="E694" s="32" t="s">
        <v>63</v>
      </c>
      <c r="G694" s="32" t="s">
        <v>92</v>
      </c>
      <c r="I694" s="32">
        <v>58</v>
      </c>
      <c r="J694" s="32" t="s">
        <v>2361</v>
      </c>
      <c r="K694" s="33">
        <v>2014</v>
      </c>
      <c r="L694" s="32" t="s">
        <v>2362</v>
      </c>
    </row>
    <row r="695" spans="1:13">
      <c r="A695" s="32" t="s">
        <v>7571</v>
      </c>
      <c r="B695" s="32" t="s">
        <v>2363</v>
      </c>
      <c r="C695" s="32" t="s">
        <v>2364</v>
      </c>
      <c r="D695" s="32" t="s">
        <v>91</v>
      </c>
      <c r="E695" s="32" t="s">
        <v>12</v>
      </c>
      <c r="G695" s="32" t="s">
        <v>220</v>
      </c>
      <c r="I695" s="32">
        <v>30</v>
      </c>
      <c r="J695" s="32" t="s">
        <v>2365</v>
      </c>
      <c r="K695" s="33">
        <v>2015</v>
      </c>
      <c r="L695" s="32" t="s">
        <v>2366</v>
      </c>
    </row>
    <row r="696" spans="1:13">
      <c r="A696" s="32" t="s">
        <v>7572</v>
      </c>
      <c r="B696" s="32" t="s">
        <v>2367</v>
      </c>
      <c r="C696" s="32" t="s">
        <v>2368</v>
      </c>
      <c r="D696" s="32" t="s">
        <v>91</v>
      </c>
      <c r="E696" s="32" t="s">
        <v>12</v>
      </c>
      <c r="G696" s="32" t="s">
        <v>220</v>
      </c>
      <c r="I696" s="32">
        <v>31</v>
      </c>
      <c r="J696" s="32" t="s">
        <v>2365</v>
      </c>
      <c r="K696" s="33">
        <v>2015</v>
      </c>
      <c r="L696" s="32" t="s">
        <v>2369</v>
      </c>
    </row>
    <row r="697" spans="1:13">
      <c r="A697" s="32" t="s">
        <v>7573</v>
      </c>
      <c r="B697" s="32" t="s">
        <v>2370</v>
      </c>
      <c r="C697" s="32" t="s">
        <v>2371</v>
      </c>
      <c r="D697" s="32" t="s">
        <v>91</v>
      </c>
      <c r="E697" s="32" t="s">
        <v>12</v>
      </c>
      <c r="G697" s="32" t="s">
        <v>776</v>
      </c>
      <c r="I697" s="32">
        <v>20</v>
      </c>
      <c r="J697" s="32" t="s">
        <v>2372</v>
      </c>
      <c r="K697" s="33">
        <v>2015</v>
      </c>
      <c r="L697" s="32" t="s">
        <v>2373</v>
      </c>
    </row>
    <row r="698" spans="1:13">
      <c r="A698" s="32" t="s">
        <v>7574</v>
      </c>
      <c r="B698" s="32" t="s">
        <v>2374</v>
      </c>
      <c r="C698" s="32" t="s">
        <v>2375</v>
      </c>
      <c r="D698" s="32" t="s">
        <v>91</v>
      </c>
      <c r="E698" s="32" t="s">
        <v>12</v>
      </c>
      <c r="G698" s="32" t="s">
        <v>776</v>
      </c>
      <c r="I698" s="32">
        <v>20</v>
      </c>
      <c r="J698" s="32" t="s">
        <v>2372</v>
      </c>
      <c r="K698" s="33">
        <v>2015</v>
      </c>
      <c r="L698" s="32" t="s">
        <v>2376</v>
      </c>
    </row>
    <row r="699" spans="1:13">
      <c r="A699" s="32" t="s">
        <v>7575</v>
      </c>
      <c r="B699" s="32" t="s">
        <v>2377</v>
      </c>
      <c r="C699" s="32" t="s">
        <v>2378</v>
      </c>
      <c r="D699" s="32" t="s">
        <v>91</v>
      </c>
      <c r="E699" s="32" t="s">
        <v>30</v>
      </c>
      <c r="G699" s="32" t="s">
        <v>795</v>
      </c>
      <c r="I699" s="32">
        <v>21</v>
      </c>
      <c r="J699" s="32" t="s">
        <v>819</v>
      </c>
      <c r="K699" s="33">
        <v>2015</v>
      </c>
      <c r="L699" s="32" t="s">
        <v>2379</v>
      </c>
    </row>
    <row r="700" spans="1:13">
      <c r="A700" s="32" t="s">
        <v>7576</v>
      </c>
      <c r="B700" s="32" t="s">
        <v>2380</v>
      </c>
      <c r="C700" s="32" t="s">
        <v>2381</v>
      </c>
      <c r="D700" s="32" t="s">
        <v>91</v>
      </c>
      <c r="E700" s="32" t="s">
        <v>30</v>
      </c>
      <c r="G700" s="32" t="s">
        <v>739</v>
      </c>
      <c r="I700" s="32">
        <v>71</v>
      </c>
      <c r="J700" s="32" t="s">
        <v>819</v>
      </c>
      <c r="K700" s="33">
        <v>2015</v>
      </c>
      <c r="L700" s="32" t="s">
        <v>2382</v>
      </c>
    </row>
    <row r="701" spans="1:13">
      <c r="A701" s="32" t="s">
        <v>7577</v>
      </c>
      <c r="B701" s="32" t="s">
        <v>2383</v>
      </c>
      <c r="C701" s="32" t="s">
        <v>2384</v>
      </c>
      <c r="D701" s="32" t="s">
        <v>91</v>
      </c>
      <c r="E701" s="32" t="s">
        <v>30</v>
      </c>
      <c r="G701" s="32" t="s">
        <v>776</v>
      </c>
      <c r="I701" s="32">
        <v>54</v>
      </c>
      <c r="J701" s="32" t="s">
        <v>819</v>
      </c>
      <c r="K701" s="33">
        <v>2015</v>
      </c>
      <c r="L701" s="32" t="s">
        <v>2385</v>
      </c>
    </row>
    <row r="702" spans="1:13">
      <c r="A702" s="32" t="s">
        <v>7578</v>
      </c>
      <c r="B702" s="32" t="s">
        <v>2386</v>
      </c>
      <c r="C702" s="32" t="s">
        <v>2387</v>
      </c>
      <c r="D702" s="32" t="s">
        <v>91</v>
      </c>
      <c r="E702" s="32" t="s">
        <v>30</v>
      </c>
      <c r="G702" s="32" t="s">
        <v>776</v>
      </c>
      <c r="I702" s="32">
        <v>47</v>
      </c>
      <c r="J702" s="32" t="s">
        <v>819</v>
      </c>
      <c r="K702" s="33">
        <v>2015</v>
      </c>
      <c r="L702" s="32" t="s">
        <v>2388</v>
      </c>
    </row>
    <row r="703" spans="1:13">
      <c r="A703" s="32" t="s">
        <v>7579</v>
      </c>
      <c r="B703" s="32" t="s">
        <v>2389</v>
      </c>
      <c r="C703" s="32" t="s">
        <v>2390</v>
      </c>
      <c r="D703" s="32" t="s">
        <v>91</v>
      </c>
      <c r="E703" s="32" t="s">
        <v>48</v>
      </c>
      <c r="F703" s="32" t="s">
        <v>54</v>
      </c>
      <c r="G703" s="32" t="s">
        <v>114</v>
      </c>
      <c r="I703" s="32">
        <v>23</v>
      </c>
      <c r="J703" s="32" t="s">
        <v>576</v>
      </c>
      <c r="K703" s="33">
        <v>2015</v>
      </c>
      <c r="L703" s="32" t="s">
        <v>2391</v>
      </c>
      <c r="M703" s="32" t="s">
        <v>2392</v>
      </c>
    </row>
    <row r="704" spans="1:13">
      <c r="A704" s="32" t="s">
        <v>7580</v>
      </c>
      <c r="B704" s="32" t="s">
        <v>2393</v>
      </c>
      <c r="C704" s="32" t="s">
        <v>2394</v>
      </c>
      <c r="D704" s="32" t="s">
        <v>91</v>
      </c>
      <c r="E704" s="32" t="s">
        <v>48</v>
      </c>
      <c r="F704" s="32" t="s">
        <v>54</v>
      </c>
      <c r="G704" s="32" t="s">
        <v>114</v>
      </c>
      <c r="H704" s="32" t="s">
        <v>115</v>
      </c>
      <c r="I704" s="32">
        <v>22</v>
      </c>
      <c r="J704" s="32" t="s">
        <v>472</v>
      </c>
      <c r="K704" s="33">
        <v>2015</v>
      </c>
      <c r="L704" s="32" t="s">
        <v>2395</v>
      </c>
      <c r="M704" s="32" t="s">
        <v>2392</v>
      </c>
    </row>
    <row r="705" spans="1:13">
      <c r="A705" s="32" t="s">
        <v>7581</v>
      </c>
      <c r="B705" s="32" t="s">
        <v>2396</v>
      </c>
      <c r="C705" s="32" t="s">
        <v>2397</v>
      </c>
      <c r="D705" s="32" t="s">
        <v>91</v>
      </c>
      <c r="E705" s="32" t="s">
        <v>63</v>
      </c>
      <c r="F705" s="32" t="s">
        <v>54</v>
      </c>
      <c r="G705" s="32" t="s">
        <v>92</v>
      </c>
      <c r="I705" s="32">
        <v>20</v>
      </c>
      <c r="J705" s="32" t="s">
        <v>472</v>
      </c>
      <c r="K705" s="33">
        <v>2015</v>
      </c>
      <c r="L705" s="32" t="s">
        <v>2398</v>
      </c>
      <c r="M705" s="32" t="s">
        <v>2392</v>
      </c>
    </row>
    <row r="706" spans="1:13">
      <c r="A706" s="32" t="s">
        <v>7582</v>
      </c>
      <c r="B706" s="32" t="s">
        <v>2399</v>
      </c>
      <c r="C706" s="32" t="s">
        <v>2400</v>
      </c>
      <c r="D706" s="32" t="s">
        <v>91</v>
      </c>
      <c r="E706" s="32" t="s">
        <v>63</v>
      </c>
      <c r="F706" s="32" t="s">
        <v>54</v>
      </c>
      <c r="G706" s="32" t="s">
        <v>92</v>
      </c>
      <c r="I706" s="32">
        <v>21</v>
      </c>
      <c r="J706" s="32" t="s">
        <v>472</v>
      </c>
      <c r="K706" s="33">
        <v>2015</v>
      </c>
      <c r="L706" s="32" t="s">
        <v>2401</v>
      </c>
      <c r="M706" s="32" t="s">
        <v>2392</v>
      </c>
    </row>
    <row r="707" spans="1:13">
      <c r="A707" s="32" t="s">
        <v>7583</v>
      </c>
      <c r="B707" s="32" t="s">
        <v>2402</v>
      </c>
      <c r="C707" s="32" t="s">
        <v>2403</v>
      </c>
      <c r="D707" s="32" t="s">
        <v>91</v>
      </c>
      <c r="E707" s="32" t="s">
        <v>43</v>
      </c>
      <c r="G707" s="32" t="s">
        <v>114</v>
      </c>
      <c r="I707" s="32">
        <v>20</v>
      </c>
      <c r="J707" s="32" t="s">
        <v>576</v>
      </c>
      <c r="K707" s="33">
        <v>2015</v>
      </c>
      <c r="L707" s="32" t="s">
        <v>2404</v>
      </c>
    </row>
    <row r="708" spans="1:13">
      <c r="A708" s="32" t="s">
        <v>7584</v>
      </c>
      <c r="B708" s="32" t="s">
        <v>2405</v>
      </c>
      <c r="C708" s="32" t="s">
        <v>2406</v>
      </c>
      <c r="D708" s="32" t="s">
        <v>91</v>
      </c>
      <c r="E708" s="32" t="s">
        <v>43</v>
      </c>
      <c r="G708" s="32" t="s">
        <v>114</v>
      </c>
      <c r="I708" s="32">
        <v>18</v>
      </c>
      <c r="J708" s="32" t="s">
        <v>576</v>
      </c>
      <c r="K708" s="33">
        <v>2015</v>
      </c>
      <c r="L708" s="32" t="s">
        <v>2407</v>
      </c>
    </row>
    <row r="709" spans="1:13">
      <c r="A709" s="32" t="s">
        <v>7585</v>
      </c>
      <c r="B709" s="32" t="s">
        <v>2408</v>
      </c>
      <c r="C709" s="32" t="s">
        <v>2409</v>
      </c>
      <c r="D709" s="32" t="s">
        <v>91</v>
      </c>
      <c r="E709" s="32" t="s">
        <v>43</v>
      </c>
      <c r="G709" s="32" t="s">
        <v>114</v>
      </c>
      <c r="I709" s="32">
        <v>20</v>
      </c>
      <c r="J709" s="32" t="s">
        <v>576</v>
      </c>
      <c r="K709" s="33">
        <v>2015</v>
      </c>
      <c r="L709" s="32" t="s">
        <v>2410</v>
      </c>
    </row>
    <row r="710" spans="1:13">
      <c r="A710" s="32" t="s">
        <v>7586</v>
      </c>
      <c r="B710" s="32" t="s">
        <v>2411</v>
      </c>
      <c r="C710" s="32" t="s">
        <v>2412</v>
      </c>
      <c r="D710" s="32" t="s">
        <v>91</v>
      </c>
      <c r="E710" s="32" t="s">
        <v>43</v>
      </c>
      <c r="G710" s="32" t="s">
        <v>114</v>
      </c>
      <c r="I710" s="32">
        <v>14</v>
      </c>
      <c r="J710" s="32" t="s">
        <v>576</v>
      </c>
      <c r="K710" s="33">
        <v>2015</v>
      </c>
      <c r="L710" s="32" t="s">
        <v>2413</v>
      </c>
    </row>
    <row r="711" spans="1:13">
      <c r="A711" s="32" t="s">
        <v>7587</v>
      </c>
      <c r="B711" s="32" t="s">
        <v>2414</v>
      </c>
      <c r="C711" s="32" t="s">
        <v>2415</v>
      </c>
      <c r="D711" s="32" t="s">
        <v>91</v>
      </c>
      <c r="E711" s="32" t="s">
        <v>43</v>
      </c>
      <c r="G711" s="32" t="s">
        <v>114</v>
      </c>
      <c r="I711" s="32">
        <v>19</v>
      </c>
      <c r="J711" s="32" t="s">
        <v>576</v>
      </c>
      <c r="K711" s="33">
        <v>2015</v>
      </c>
      <c r="L711" s="32" t="s">
        <v>2416</v>
      </c>
    </row>
    <row r="712" spans="1:13">
      <c r="A712" s="32" t="s">
        <v>7588</v>
      </c>
      <c r="B712" s="32" t="s">
        <v>2417</v>
      </c>
      <c r="C712" s="32" t="s">
        <v>2418</v>
      </c>
      <c r="D712" s="32" t="s">
        <v>91</v>
      </c>
      <c r="E712" s="32" t="s">
        <v>52</v>
      </c>
      <c r="F712" s="32" t="s">
        <v>67</v>
      </c>
      <c r="G712" s="32" t="s">
        <v>276</v>
      </c>
      <c r="H712" s="32" t="s">
        <v>277</v>
      </c>
      <c r="I712" s="32">
        <v>13</v>
      </c>
      <c r="J712" s="32" t="s">
        <v>576</v>
      </c>
      <c r="K712" s="33">
        <v>2015</v>
      </c>
      <c r="L712" s="32" t="s">
        <v>2419</v>
      </c>
      <c r="M712" s="32" t="s">
        <v>67</v>
      </c>
    </row>
    <row r="713" spans="1:13">
      <c r="A713" s="32" t="s">
        <v>7589</v>
      </c>
      <c r="B713" s="32" t="s">
        <v>2420</v>
      </c>
      <c r="C713" s="32" t="s">
        <v>2421</v>
      </c>
      <c r="D713" s="32" t="s">
        <v>91</v>
      </c>
      <c r="E713" s="32" t="s">
        <v>52</v>
      </c>
      <c r="G713" s="32" t="s">
        <v>92</v>
      </c>
      <c r="I713" s="32">
        <v>27</v>
      </c>
      <c r="J713" s="32" t="s">
        <v>576</v>
      </c>
      <c r="K713" s="33">
        <v>2015</v>
      </c>
      <c r="L713" s="32" t="s">
        <v>2422</v>
      </c>
    </row>
    <row r="714" spans="1:13">
      <c r="A714" s="32" t="s">
        <v>7590</v>
      </c>
      <c r="B714" s="32" t="s">
        <v>2423</v>
      </c>
      <c r="C714" s="32" t="s">
        <v>2424</v>
      </c>
      <c r="D714" s="32" t="s">
        <v>91</v>
      </c>
      <c r="E714" s="32" t="s">
        <v>53</v>
      </c>
      <c r="F714" s="32" t="s">
        <v>67</v>
      </c>
      <c r="G714" s="32" t="s">
        <v>276</v>
      </c>
      <c r="H714" s="32" t="s">
        <v>277</v>
      </c>
      <c r="I714" s="32">
        <v>13</v>
      </c>
      <c r="J714" s="32" t="s">
        <v>576</v>
      </c>
      <c r="K714" s="33">
        <v>2015</v>
      </c>
      <c r="L714" s="32" t="s">
        <v>2425</v>
      </c>
      <c r="M714" s="32" t="s">
        <v>67</v>
      </c>
    </row>
    <row r="715" spans="1:13">
      <c r="A715" s="32" t="s">
        <v>7591</v>
      </c>
      <c r="B715" s="32" t="s">
        <v>2426</v>
      </c>
      <c r="C715" s="32" t="s">
        <v>2427</v>
      </c>
      <c r="D715" s="32" t="s">
        <v>91</v>
      </c>
      <c r="E715" s="32" t="s">
        <v>53</v>
      </c>
      <c r="G715" s="32" t="s">
        <v>230</v>
      </c>
      <c r="H715" s="32" t="s">
        <v>114</v>
      </c>
      <c r="I715" s="32">
        <v>36</v>
      </c>
      <c r="J715" s="32" t="s">
        <v>2428</v>
      </c>
      <c r="K715" s="33">
        <v>2015</v>
      </c>
      <c r="L715" s="32" t="s">
        <v>2429</v>
      </c>
    </row>
    <row r="716" spans="1:13">
      <c r="A716" s="32" t="s">
        <v>7592</v>
      </c>
      <c r="B716" s="32" t="s">
        <v>2430</v>
      </c>
      <c r="C716" s="32" t="s">
        <v>2431</v>
      </c>
      <c r="D716" s="32" t="s">
        <v>91</v>
      </c>
      <c r="E716" s="32" t="s">
        <v>53</v>
      </c>
      <c r="G716" s="32" t="s">
        <v>230</v>
      </c>
      <c r="H716" s="32" t="s">
        <v>114</v>
      </c>
      <c r="I716" s="32">
        <v>35</v>
      </c>
      <c r="J716" s="32" t="s">
        <v>2428</v>
      </c>
      <c r="K716" s="33">
        <v>2015</v>
      </c>
      <c r="L716" s="32" t="s">
        <v>2432</v>
      </c>
    </row>
    <row r="717" spans="1:13">
      <c r="A717" s="32" t="s">
        <v>7593</v>
      </c>
      <c r="B717" s="32" t="s">
        <v>2433</v>
      </c>
      <c r="C717" s="32" t="s">
        <v>2434</v>
      </c>
      <c r="D717" s="32" t="s">
        <v>91</v>
      </c>
      <c r="E717" s="32" t="s">
        <v>53</v>
      </c>
      <c r="G717" s="32" t="s">
        <v>230</v>
      </c>
      <c r="H717" s="32" t="s">
        <v>114</v>
      </c>
      <c r="I717" s="32">
        <v>21</v>
      </c>
      <c r="J717" s="32" t="s">
        <v>2428</v>
      </c>
      <c r="K717" s="33">
        <v>2015</v>
      </c>
      <c r="L717" s="32" t="s">
        <v>2435</v>
      </c>
    </row>
    <row r="718" spans="1:13">
      <c r="A718" s="32" t="s">
        <v>7594</v>
      </c>
      <c r="B718" s="32" t="s">
        <v>2436</v>
      </c>
      <c r="C718" s="32" t="s">
        <v>2437</v>
      </c>
      <c r="D718" s="32" t="s">
        <v>91</v>
      </c>
      <c r="E718" s="32" t="s">
        <v>53</v>
      </c>
      <c r="G718" s="32" t="s">
        <v>277</v>
      </c>
      <c r="H718" s="32" t="s">
        <v>92</v>
      </c>
      <c r="I718" s="32">
        <v>24</v>
      </c>
      <c r="J718" s="32" t="s">
        <v>419</v>
      </c>
      <c r="K718" s="33">
        <v>2015</v>
      </c>
      <c r="L718" s="32" t="s">
        <v>2438</v>
      </c>
    </row>
    <row r="719" spans="1:13">
      <c r="A719" s="32" t="s">
        <v>7595</v>
      </c>
      <c r="B719" s="32" t="s">
        <v>2439</v>
      </c>
      <c r="C719" s="32" t="s">
        <v>2440</v>
      </c>
      <c r="D719" s="32" t="s">
        <v>91</v>
      </c>
      <c r="E719" s="32" t="s">
        <v>54</v>
      </c>
      <c r="G719" s="32" t="s">
        <v>964</v>
      </c>
      <c r="I719" s="32">
        <v>19</v>
      </c>
      <c r="J719" s="32" t="s">
        <v>419</v>
      </c>
      <c r="K719" s="33">
        <v>2015</v>
      </c>
      <c r="L719" s="32" t="s">
        <v>2441</v>
      </c>
    </row>
    <row r="720" spans="1:13">
      <c r="A720" s="32" t="s">
        <v>7596</v>
      </c>
      <c r="B720" s="32" t="s">
        <v>2442</v>
      </c>
      <c r="C720" s="32" t="s">
        <v>2443</v>
      </c>
      <c r="D720" s="32" t="s">
        <v>91</v>
      </c>
      <c r="E720" s="32" t="s">
        <v>49</v>
      </c>
      <c r="G720" s="32" t="s">
        <v>276</v>
      </c>
      <c r="H720" s="32" t="s">
        <v>277</v>
      </c>
      <c r="I720" s="32">
        <v>16</v>
      </c>
      <c r="J720" s="32" t="s">
        <v>2444</v>
      </c>
      <c r="K720" s="33">
        <v>2015</v>
      </c>
      <c r="L720" s="32" t="s">
        <v>2445</v>
      </c>
    </row>
    <row r="721" spans="1:13">
      <c r="A721" s="32" t="s">
        <v>7597</v>
      </c>
      <c r="B721" s="32" t="s">
        <v>2446</v>
      </c>
      <c r="C721" s="32" t="s">
        <v>2447</v>
      </c>
      <c r="D721" s="32" t="s">
        <v>91</v>
      </c>
      <c r="E721" s="32" t="s">
        <v>49</v>
      </c>
      <c r="G721" s="32" t="s">
        <v>277</v>
      </c>
      <c r="I721" s="32">
        <v>25</v>
      </c>
      <c r="J721" s="32" t="s">
        <v>576</v>
      </c>
      <c r="K721" s="33">
        <v>2015</v>
      </c>
      <c r="L721" s="32" t="s">
        <v>2448</v>
      </c>
    </row>
    <row r="722" spans="1:13">
      <c r="A722" s="32" t="s">
        <v>7598</v>
      </c>
      <c r="B722" s="32" t="s">
        <v>2449</v>
      </c>
      <c r="C722" s="32" t="s">
        <v>2450</v>
      </c>
      <c r="D722" s="32" t="s">
        <v>91</v>
      </c>
      <c r="E722" s="32" t="s">
        <v>66</v>
      </c>
      <c r="F722" s="32" t="s">
        <v>67</v>
      </c>
      <c r="G722" s="32" t="s">
        <v>276</v>
      </c>
      <c r="H722" s="32" t="s">
        <v>277</v>
      </c>
      <c r="I722" s="32">
        <v>40</v>
      </c>
      <c r="J722" s="32" t="s">
        <v>2451</v>
      </c>
      <c r="K722" s="33">
        <v>2015</v>
      </c>
      <c r="L722" s="32" t="s">
        <v>2452</v>
      </c>
      <c r="M722" s="32" t="s">
        <v>67</v>
      </c>
    </row>
    <row r="723" spans="1:13">
      <c r="A723" s="32" t="s">
        <v>7599</v>
      </c>
      <c r="B723" s="32" t="s">
        <v>2453</v>
      </c>
      <c r="C723" s="32" t="s">
        <v>2454</v>
      </c>
      <c r="D723" s="32" t="s">
        <v>91</v>
      </c>
      <c r="E723" s="32" t="s">
        <v>6</v>
      </c>
      <c r="G723" s="32" t="s">
        <v>114</v>
      </c>
      <c r="I723" s="32">
        <v>10</v>
      </c>
      <c r="J723" s="32" t="s">
        <v>819</v>
      </c>
      <c r="K723" s="33">
        <v>2015</v>
      </c>
      <c r="L723" s="32" t="s">
        <v>2455</v>
      </c>
    </row>
    <row r="724" spans="1:13">
      <c r="A724" s="32" t="s">
        <v>7600</v>
      </c>
      <c r="B724" s="32" t="s">
        <v>2456</v>
      </c>
      <c r="C724" s="32" t="s">
        <v>2457</v>
      </c>
      <c r="D724" s="32" t="s">
        <v>91</v>
      </c>
      <c r="E724" s="32" t="s">
        <v>6</v>
      </c>
      <c r="G724" s="32" t="s">
        <v>114</v>
      </c>
      <c r="I724" s="32">
        <v>10</v>
      </c>
      <c r="J724" s="32" t="s">
        <v>819</v>
      </c>
      <c r="K724" s="33">
        <v>2015</v>
      </c>
      <c r="L724" s="32" t="s">
        <v>2458</v>
      </c>
    </row>
    <row r="725" spans="1:13">
      <c r="A725" s="32" t="s">
        <v>7601</v>
      </c>
      <c r="B725" s="32" t="s">
        <v>2459</v>
      </c>
      <c r="C725" s="32" t="s">
        <v>2460</v>
      </c>
      <c r="D725" s="32" t="s">
        <v>91</v>
      </c>
      <c r="E725" s="32" t="s">
        <v>54</v>
      </c>
      <c r="G725" s="32" t="s">
        <v>277</v>
      </c>
      <c r="I725" s="32">
        <v>20</v>
      </c>
      <c r="J725" s="32" t="s">
        <v>419</v>
      </c>
      <c r="K725" s="33">
        <v>2015</v>
      </c>
      <c r="L725" s="32" t="s">
        <v>2461</v>
      </c>
    </row>
    <row r="726" spans="1:13">
      <c r="A726" s="32" t="s">
        <v>7602</v>
      </c>
      <c r="B726" s="32" t="s">
        <v>2462</v>
      </c>
      <c r="C726" s="32" t="s">
        <v>2463</v>
      </c>
      <c r="D726" s="32" t="s">
        <v>91</v>
      </c>
      <c r="E726" s="32" t="s">
        <v>53</v>
      </c>
      <c r="G726" s="32" t="s">
        <v>92</v>
      </c>
      <c r="I726" s="32">
        <v>25</v>
      </c>
      <c r="J726" s="32" t="s">
        <v>419</v>
      </c>
      <c r="K726" s="33">
        <v>2015</v>
      </c>
      <c r="L726" s="32" t="s">
        <v>2464</v>
      </c>
    </row>
    <row r="727" spans="1:13">
      <c r="A727" s="32" t="s">
        <v>7603</v>
      </c>
      <c r="B727" s="32" t="s">
        <v>2465</v>
      </c>
      <c r="C727" s="32" t="s">
        <v>2466</v>
      </c>
      <c r="D727" s="32" t="s">
        <v>91</v>
      </c>
      <c r="E727" s="32" t="s">
        <v>66</v>
      </c>
      <c r="G727" s="32" t="s">
        <v>92</v>
      </c>
      <c r="I727" s="32">
        <v>78</v>
      </c>
      <c r="J727" s="32" t="s">
        <v>2467</v>
      </c>
      <c r="K727" s="33">
        <v>2015</v>
      </c>
      <c r="L727" s="32" t="s">
        <v>2468</v>
      </c>
      <c r="M727" s="32" t="s">
        <v>1428</v>
      </c>
    </row>
    <row r="728" spans="1:13">
      <c r="A728" s="32" t="s">
        <v>7604</v>
      </c>
      <c r="B728" s="32" t="s">
        <v>2469</v>
      </c>
      <c r="C728" s="32" t="s">
        <v>2470</v>
      </c>
      <c r="D728" s="32" t="s">
        <v>91</v>
      </c>
      <c r="E728" s="32" t="s">
        <v>54</v>
      </c>
      <c r="G728" s="32" t="s">
        <v>277</v>
      </c>
      <c r="H728" s="32" t="s">
        <v>92</v>
      </c>
      <c r="I728" s="32">
        <v>34</v>
      </c>
      <c r="J728" s="32" t="s">
        <v>1763</v>
      </c>
      <c r="K728" s="33">
        <v>2015</v>
      </c>
      <c r="L728" s="32" t="s">
        <v>2471</v>
      </c>
    </row>
    <row r="729" spans="1:13">
      <c r="A729" s="32" t="s">
        <v>7605</v>
      </c>
      <c r="B729" s="32" t="s">
        <v>2472</v>
      </c>
      <c r="C729" s="32" t="s">
        <v>2473</v>
      </c>
      <c r="D729" s="32" t="s">
        <v>91</v>
      </c>
      <c r="E729" s="32" t="s">
        <v>6</v>
      </c>
      <c r="G729" s="32" t="s">
        <v>114</v>
      </c>
      <c r="I729" s="32">
        <v>20</v>
      </c>
      <c r="J729" s="32" t="s">
        <v>819</v>
      </c>
      <c r="K729" s="33">
        <v>2016</v>
      </c>
      <c r="L729" s="32" t="s">
        <v>2474</v>
      </c>
    </row>
    <row r="730" spans="1:13">
      <c r="A730" s="32" t="s">
        <v>7606</v>
      </c>
      <c r="B730" s="32" t="s">
        <v>2475</v>
      </c>
      <c r="C730" s="32" t="s">
        <v>2476</v>
      </c>
      <c r="D730" s="32" t="s">
        <v>91</v>
      </c>
      <c r="E730" s="32" t="s">
        <v>6</v>
      </c>
      <c r="G730" s="32" t="s">
        <v>114</v>
      </c>
      <c r="I730" s="32">
        <v>20</v>
      </c>
      <c r="J730" s="32" t="s">
        <v>819</v>
      </c>
      <c r="K730" s="33">
        <v>2016</v>
      </c>
      <c r="L730" s="32" t="s">
        <v>2477</v>
      </c>
    </row>
    <row r="731" spans="1:13">
      <c r="A731" s="32" t="s">
        <v>7607</v>
      </c>
      <c r="B731" s="32" t="s">
        <v>2478</v>
      </c>
      <c r="C731" s="32" t="s">
        <v>2479</v>
      </c>
      <c r="D731" s="32" t="s">
        <v>91</v>
      </c>
      <c r="E731" s="32" t="s">
        <v>6</v>
      </c>
      <c r="G731" s="32" t="s">
        <v>114</v>
      </c>
      <c r="I731" s="32">
        <v>20</v>
      </c>
      <c r="J731" s="32" t="s">
        <v>819</v>
      </c>
      <c r="K731" s="33">
        <v>2016</v>
      </c>
      <c r="L731" s="32" t="s">
        <v>2480</v>
      </c>
    </row>
    <row r="732" spans="1:13">
      <c r="A732" s="32" t="s">
        <v>7608</v>
      </c>
      <c r="B732" s="32" t="s">
        <v>2481</v>
      </c>
      <c r="C732" s="32" t="s">
        <v>2482</v>
      </c>
      <c r="D732" s="32" t="s">
        <v>91</v>
      </c>
      <c r="E732" s="32" t="s">
        <v>6</v>
      </c>
      <c r="G732" s="32" t="s">
        <v>114</v>
      </c>
      <c r="I732" s="32">
        <v>20</v>
      </c>
      <c r="J732" s="32" t="s">
        <v>819</v>
      </c>
      <c r="K732" s="33">
        <v>2016</v>
      </c>
      <c r="L732" s="32" t="s">
        <v>2483</v>
      </c>
    </row>
    <row r="733" spans="1:13">
      <c r="A733" s="32" t="s">
        <v>7609</v>
      </c>
      <c r="B733" s="32" t="s">
        <v>2484</v>
      </c>
      <c r="C733" s="32" t="s">
        <v>2485</v>
      </c>
      <c r="D733" s="32" t="s">
        <v>91</v>
      </c>
      <c r="E733" s="32" t="s">
        <v>6</v>
      </c>
      <c r="G733" s="32" t="s">
        <v>114</v>
      </c>
      <c r="I733" s="32">
        <v>20</v>
      </c>
      <c r="J733" s="32" t="s">
        <v>819</v>
      </c>
      <c r="K733" s="33">
        <v>2016</v>
      </c>
      <c r="L733" s="32" t="s">
        <v>2486</v>
      </c>
    </row>
    <row r="734" spans="1:13">
      <c r="A734" s="32" t="s">
        <v>7610</v>
      </c>
      <c r="B734" s="32" t="s">
        <v>2487</v>
      </c>
      <c r="C734" s="32" t="s">
        <v>2488</v>
      </c>
      <c r="D734" s="32" t="s">
        <v>91</v>
      </c>
      <c r="E734" s="32" t="s">
        <v>12</v>
      </c>
      <c r="G734" s="32" t="s">
        <v>220</v>
      </c>
      <c r="I734" s="32">
        <v>30</v>
      </c>
      <c r="J734" s="32" t="s">
        <v>2489</v>
      </c>
      <c r="K734" s="33">
        <v>2016</v>
      </c>
      <c r="L734" s="32" t="s">
        <v>2490</v>
      </c>
      <c r="M734" s="32" t="s">
        <v>2491</v>
      </c>
    </row>
    <row r="735" spans="1:13">
      <c r="A735" s="32" t="s">
        <v>7611</v>
      </c>
      <c r="B735" s="32" t="s">
        <v>2492</v>
      </c>
      <c r="C735" s="32" t="s">
        <v>2493</v>
      </c>
      <c r="D735" s="32" t="s">
        <v>91</v>
      </c>
      <c r="E735" s="32" t="s">
        <v>12</v>
      </c>
      <c r="G735" s="32" t="s">
        <v>220</v>
      </c>
      <c r="I735" s="32">
        <v>30</v>
      </c>
      <c r="J735" s="32" t="s">
        <v>2489</v>
      </c>
      <c r="K735" s="33">
        <v>2016</v>
      </c>
      <c r="L735" s="32" t="s">
        <v>2494</v>
      </c>
      <c r="M735" s="32" t="s">
        <v>2495</v>
      </c>
    </row>
    <row r="736" spans="1:13">
      <c r="A736" s="32" t="s">
        <v>7612</v>
      </c>
      <c r="B736" s="32" t="s">
        <v>2496</v>
      </c>
      <c r="C736" s="32" t="s">
        <v>2497</v>
      </c>
      <c r="D736" s="32" t="s">
        <v>91</v>
      </c>
      <c r="E736" s="32" t="s">
        <v>24</v>
      </c>
      <c r="G736" s="32" t="s">
        <v>114</v>
      </c>
      <c r="I736" s="32">
        <v>30</v>
      </c>
      <c r="J736" s="32" t="s">
        <v>819</v>
      </c>
      <c r="K736" s="33">
        <v>2016</v>
      </c>
      <c r="L736" s="32" t="s">
        <v>2498</v>
      </c>
    </row>
    <row r="737" spans="1:13">
      <c r="A737" s="32" t="s">
        <v>7613</v>
      </c>
      <c r="B737" s="32" t="s">
        <v>2499</v>
      </c>
      <c r="C737" s="32" t="s">
        <v>2500</v>
      </c>
      <c r="D737" s="32" t="s">
        <v>91</v>
      </c>
      <c r="E737" s="32" t="s">
        <v>30</v>
      </c>
      <c r="G737" s="32" t="s">
        <v>196</v>
      </c>
      <c r="I737" s="32">
        <v>30</v>
      </c>
      <c r="J737" s="32" t="s">
        <v>819</v>
      </c>
      <c r="K737" s="33">
        <v>2016</v>
      </c>
      <c r="L737" s="32" t="s">
        <v>2501</v>
      </c>
    </row>
    <row r="738" spans="1:13">
      <c r="A738" s="32" t="s">
        <v>7614</v>
      </c>
      <c r="B738" s="32" t="s">
        <v>2502</v>
      </c>
      <c r="C738" s="32" t="s">
        <v>2503</v>
      </c>
      <c r="D738" s="32" t="s">
        <v>91</v>
      </c>
      <c r="E738" s="32" t="s">
        <v>35</v>
      </c>
      <c r="G738" s="32" t="s">
        <v>230</v>
      </c>
      <c r="H738" s="32" t="s">
        <v>114</v>
      </c>
      <c r="I738" s="32">
        <v>120</v>
      </c>
      <c r="J738" s="32" t="s">
        <v>819</v>
      </c>
      <c r="K738" s="33">
        <v>2016</v>
      </c>
      <c r="L738" s="32" t="s">
        <v>2504</v>
      </c>
    </row>
    <row r="739" spans="1:13">
      <c r="A739" s="32" t="s">
        <v>7615</v>
      </c>
      <c r="B739" s="32" t="s">
        <v>2505</v>
      </c>
      <c r="C739" s="32" t="s">
        <v>2506</v>
      </c>
      <c r="D739" s="32" t="s">
        <v>91</v>
      </c>
      <c r="E739" s="32" t="s">
        <v>49</v>
      </c>
      <c r="G739" s="32" t="s">
        <v>114</v>
      </c>
      <c r="I739" s="32">
        <v>17</v>
      </c>
      <c r="J739" s="32" t="s">
        <v>576</v>
      </c>
      <c r="K739" s="33">
        <v>2016</v>
      </c>
      <c r="L739" s="32" t="s">
        <v>2507</v>
      </c>
    </row>
    <row r="740" spans="1:13">
      <c r="A740" s="32" t="s">
        <v>7616</v>
      </c>
      <c r="B740" s="32" t="s">
        <v>2508</v>
      </c>
      <c r="C740" s="32" t="s">
        <v>2509</v>
      </c>
      <c r="D740" s="32" t="s">
        <v>91</v>
      </c>
      <c r="E740" s="32" t="s">
        <v>52</v>
      </c>
      <c r="F740" s="32" t="s">
        <v>67</v>
      </c>
      <c r="G740" s="32" t="s">
        <v>276</v>
      </c>
      <c r="H740" s="32" t="s">
        <v>431</v>
      </c>
      <c r="I740" s="32">
        <v>12</v>
      </c>
      <c r="J740" s="32" t="s">
        <v>576</v>
      </c>
      <c r="K740" s="33">
        <v>2016</v>
      </c>
      <c r="L740" s="32" t="s">
        <v>2510</v>
      </c>
    </row>
    <row r="741" spans="1:13">
      <c r="A741" s="32" t="s">
        <v>7617</v>
      </c>
      <c r="B741" s="32" t="s">
        <v>2511</v>
      </c>
      <c r="C741" s="32" t="s">
        <v>2512</v>
      </c>
      <c r="D741" s="32" t="s">
        <v>91</v>
      </c>
      <c r="E741" s="32" t="s">
        <v>52</v>
      </c>
      <c r="G741" s="32" t="s">
        <v>230</v>
      </c>
      <c r="I741" s="32">
        <v>15</v>
      </c>
      <c r="J741" s="32" t="s">
        <v>576</v>
      </c>
      <c r="K741" s="33">
        <v>2016</v>
      </c>
      <c r="L741" s="32" t="s">
        <v>2513</v>
      </c>
    </row>
    <row r="742" spans="1:13">
      <c r="A742" s="32" t="s">
        <v>7618</v>
      </c>
      <c r="B742" s="32" t="s">
        <v>2514</v>
      </c>
      <c r="C742" s="32" t="s">
        <v>2515</v>
      </c>
      <c r="D742" s="32" t="s">
        <v>91</v>
      </c>
      <c r="E742" s="32" t="s">
        <v>52</v>
      </c>
      <c r="G742" s="32" t="s">
        <v>114</v>
      </c>
      <c r="H742" s="32" t="s">
        <v>115</v>
      </c>
      <c r="I742" s="32">
        <v>19</v>
      </c>
      <c r="J742" s="32" t="s">
        <v>576</v>
      </c>
      <c r="K742" s="33">
        <v>2016</v>
      </c>
      <c r="L742" s="32" t="s">
        <v>2516</v>
      </c>
    </row>
    <row r="743" spans="1:13">
      <c r="A743" s="32" t="s">
        <v>7619</v>
      </c>
      <c r="B743" s="32" t="s">
        <v>2517</v>
      </c>
      <c r="C743" s="32" t="s">
        <v>2518</v>
      </c>
      <c r="D743" s="32" t="s">
        <v>91</v>
      </c>
      <c r="E743" s="32" t="s">
        <v>52</v>
      </c>
      <c r="G743" s="32" t="s">
        <v>964</v>
      </c>
      <c r="I743" s="32">
        <v>17</v>
      </c>
      <c r="J743" s="32" t="s">
        <v>576</v>
      </c>
      <c r="K743" s="33">
        <v>2016</v>
      </c>
      <c r="L743" s="32" t="s">
        <v>2519</v>
      </c>
    </row>
    <row r="744" spans="1:13">
      <c r="A744" s="32" t="s">
        <v>7620</v>
      </c>
      <c r="B744" s="32" t="s">
        <v>2520</v>
      </c>
      <c r="C744" s="32" t="s">
        <v>2521</v>
      </c>
      <c r="D744" s="32" t="s">
        <v>91</v>
      </c>
      <c r="E744" s="32" t="s">
        <v>55</v>
      </c>
      <c r="G744" s="32" t="s">
        <v>92</v>
      </c>
      <c r="I744" s="32">
        <v>25</v>
      </c>
      <c r="J744" s="32" t="s">
        <v>576</v>
      </c>
      <c r="K744" s="33">
        <v>2016</v>
      </c>
      <c r="L744" s="32" t="s">
        <v>2522</v>
      </c>
      <c r="M744" s="32" t="s">
        <v>2523</v>
      </c>
    </row>
    <row r="745" spans="1:13">
      <c r="A745" s="32" t="s">
        <v>7621</v>
      </c>
      <c r="B745" s="32" t="s">
        <v>2524</v>
      </c>
      <c r="C745" s="32" t="s">
        <v>2525</v>
      </c>
      <c r="D745" s="32" t="s">
        <v>91</v>
      </c>
      <c r="E745" s="32" t="s">
        <v>57</v>
      </c>
      <c r="F745" s="32" t="s">
        <v>67</v>
      </c>
      <c r="G745" s="32" t="s">
        <v>92</v>
      </c>
      <c r="I745" s="32">
        <v>20</v>
      </c>
      <c r="J745" s="32" t="s">
        <v>1276</v>
      </c>
      <c r="K745" s="33">
        <v>2016</v>
      </c>
      <c r="L745" s="32" t="s">
        <v>2526</v>
      </c>
      <c r="M745" s="32" t="s">
        <v>2527</v>
      </c>
    </row>
    <row r="746" spans="1:13">
      <c r="A746" s="32" t="s">
        <v>7622</v>
      </c>
      <c r="B746" s="32" t="s">
        <v>2528</v>
      </c>
      <c r="C746" s="32" t="s">
        <v>2529</v>
      </c>
      <c r="D746" s="32" t="s">
        <v>91</v>
      </c>
      <c r="E746" s="32" t="s">
        <v>65</v>
      </c>
      <c r="G746" s="32" t="s">
        <v>92</v>
      </c>
      <c r="I746" s="32">
        <v>114</v>
      </c>
      <c r="J746" s="32" t="s">
        <v>1276</v>
      </c>
      <c r="K746" s="33">
        <v>2016</v>
      </c>
      <c r="L746" s="32" t="s">
        <v>2530</v>
      </c>
    </row>
    <row r="747" spans="1:13">
      <c r="A747" s="32" t="s">
        <v>7623</v>
      </c>
      <c r="B747" s="32" t="s">
        <v>2531</v>
      </c>
      <c r="C747" s="32" t="s">
        <v>2532</v>
      </c>
      <c r="D747" s="32" t="s">
        <v>91</v>
      </c>
      <c r="E747" s="32" t="s">
        <v>66</v>
      </c>
      <c r="F747" s="32" t="s">
        <v>67</v>
      </c>
      <c r="G747" s="32" t="s">
        <v>276</v>
      </c>
      <c r="H747" s="32" t="s">
        <v>277</v>
      </c>
      <c r="I747" s="32">
        <v>54</v>
      </c>
      <c r="J747" s="32" t="s">
        <v>1276</v>
      </c>
      <c r="K747" s="33">
        <v>2016</v>
      </c>
      <c r="L747" s="32" t="s">
        <v>2533</v>
      </c>
    </row>
    <row r="748" spans="1:13">
      <c r="A748" s="32" t="s">
        <v>7624</v>
      </c>
      <c r="B748" s="32" t="s">
        <v>2534</v>
      </c>
      <c r="C748" s="32" t="s">
        <v>2535</v>
      </c>
      <c r="D748" s="32" t="s">
        <v>91</v>
      </c>
      <c r="E748" s="32" t="s">
        <v>66</v>
      </c>
      <c r="F748" s="32" t="s">
        <v>67</v>
      </c>
      <c r="G748" s="32" t="s">
        <v>276</v>
      </c>
      <c r="H748" s="32" t="s">
        <v>277</v>
      </c>
      <c r="I748" s="32">
        <v>62</v>
      </c>
      <c r="J748" s="32" t="s">
        <v>1276</v>
      </c>
      <c r="K748" s="33">
        <v>2016</v>
      </c>
      <c r="L748" s="32" t="s">
        <v>2536</v>
      </c>
    </row>
    <row r="749" spans="1:13">
      <c r="A749" s="32" t="s">
        <v>7625</v>
      </c>
      <c r="B749" s="32" t="s">
        <v>2537</v>
      </c>
      <c r="C749" s="32" t="s">
        <v>2538</v>
      </c>
      <c r="D749" s="32" t="s">
        <v>91</v>
      </c>
      <c r="E749" s="32" t="s">
        <v>66</v>
      </c>
      <c r="G749" s="32" t="s">
        <v>276</v>
      </c>
      <c r="H749" s="32" t="s">
        <v>277</v>
      </c>
      <c r="I749" s="32">
        <v>98</v>
      </c>
      <c r="J749" s="32" t="s">
        <v>1276</v>
      </c>
      <c r="K749" s="33">
        <v>2016</v>
      </c>
      <c r="L749" s="32" t="s">
        <v>2539</v>
      </c>
      <c r="M749" s="32" t="s">
        <v>2540</v>
      </c>
    </row>
    <row r="750" spans="1:13">
      <c r="A750" s="32" t="s">
        <v>7626</v>
      </c>
      <c r="B750" s="32" t="s">
        <v>2541</v>
      </c>
      <c r="C750" s="32" t="s">
        <v>2542</v>
      </c>
      <c r="D750" s="32" t="s">
        <v>91</v>
      </c>
      <c r="E750" s="32" t="s">
        <v>66</v>
      </c>
      <c r="G750" s="32" t="s">
        <v>276</v>
      </c>
      <c r="H750" s="32" t="s">
        <v>277</v>
      </c>
      <c r="I750" s="32">
        <v>50</v>
      </c>
      <c r="J750" s="32" t="s">
        <v>1276</v>
      </c>
      <c r="K750" s="33">
        <v>2016</v>
      </c>
      <c r="L750" s="32" t="s">
        <v>2543</v>
      </c>
      <c r="M750" s="32" t="s">
        <v>2544</v>
      </c>
    </row>
    <row r="751" spans="1:13">
      <c r="A751" s="32" t="s">
        <v>7627</v>
      </c>
      <c r="B751" s="32" t="s">
        <v>2545</v>
      </c>
      <c r="C751" s="32" t="s">
        <v>2546</v>
      </c>
      <c r="D751" s="32" t="s">
        <v>91</v>
      </c>
      <c r="E751" s="32" t="s">
        <v>66</v>
      </c>
      <c r="F751" s="32" t="s">
        <v>67</v>
      </c>
      <c r="G751" s="32" t="s">
        <v>276</v>
      </c>
      <c r="H751" s="32" t="s">
        <v>277</v>
      </c>
      <c r="I751" s="32">
        <v>69</v>
      </c>
      <c r="J751" s="32" t="s">
        <v>576</v>
      </c>
      <c r="K751" s="33">
        <v>2018</v>
      </c>
      <c r="L751" s="32" t="s">
        <v>2547</v>
      </c>
      <c r="M751" s="32" t="s">
        <v>6586</v>
      </c>
    </row>
    <row r="752" spans="1:13">
      <c r="A752" s="32" t="s">
        <v>7628</v>
      </c>
      <c r="B752" s="32" t="s">
        <v>2549</v>
      </c>
      <c r="C752" s="32" t="s">
        <v>2550</v>
      </c>
      <c r="D752" s="32" t="s">
        <v>91</v>
      </c>
      <c r="E752" s="32" t="s">
        <v>66</v>
      </c>
      <c r="F752" s="32" t="s">
        <v>67</v>
      </c>
      <c r="G752" s="32" t="s">
        <v>276</v>
      </c>
      <c r="H752" s="32" t="s">
        <v>277</v>
      </c>
      <c r="I752" s="32">
        <v>69</v>
      </c>
      <c r="J752" s="32" t="s">
        <v>576</v>
      </c>
      <c r="K752" s="33">
        <v>2016</v>
      </c>
      <c r="L752" s="32" t="s">
        <v>2551</v>
      </c>
      <c r="M752" s="32" t="s">
        <v>2548</v>
      </c>
    </row>
    <row r="753" spans="1:13">
      <c r="A753" s="32" t="s">
        <v>7629</v>
      </c>
      <c r="B753" s="32" t="s">
        <v>2552</v>
      </c>
      <c r="C753" s="32" t="s">
        <v>2553</v>
      </c>
      <c r="D753" s="32" t="s">
        <v>91</v>
      </c>
      <c r="E753" s="32" t="s">
        <v>66</v>
      </c>
      <c r="F753" s="32" t="s">
        <v>67</v>
      </c>
      <c r="G753" s="32" t="s">
        <v>276</v>
      </c>
      <c r="H753" s="32" t="s">
        <v>277</v>
      </c>
      <c r="I753" s="32">
        <v>69</v>
      </c>
      <c r="J753" s="32" t="s">
        <v>576</v>
      </c>
      <c r="K753" s="33">
        <v>2016</v>
      </c>
      <c r="L753" s="32" t="s">
        <v>2554</v>
      </c>
      <c r="M753" s="32" t="s">
        <v>2548</v>
      </c>
    </row>
    <row r="754" spans="1:13">
      <c r="A754" s="32" t="s">
        <v>7630</v>
      </c>
      <c r="B754" s="32" t="s">
        <v>2555</v>
      </c>
      <c r="C754" s="32" t="s">
        <v>2556</v>
      </c>
      <c r="D754" s="32" t="s">
        <v>91</v>
      </c>
      <c r="E754" s="32" t="s">
        <v>66</v>
      </c>
      <c r="F754" s="32" t="s">
        <v>67</v>
      </c>
      <c r="G754" s="32" t="s">
        <v>276</v>
      </c>
      <c r="H754" s="32" t="s">
        <v>277</v>
      </c>
      <c r="I754" s="32">
        <v>69</v>
      </c>
      <c r="J754" s="32" t="s">
        <v>576</v>
      </c>
      <c r="K754" s="33">
        <v>2016</v>
      </c>
      <c r="L754" s="32" t="s">
        <v>2557</v>
      </c>
      <c r="M754" s="32" t="s">
        <v>2548</v>
      </c>
    </row>
    <row r="755" spans="1:13">
      <c r="A755" s="32" t="s">
        <v>7631</v>
      </c>
      <c r="B755" s="32" t="s">
        <v>2558</v>
      </c>
      <c r="C755" s="32" t="s">
        <v>2559</v>
      </c>
      <c r="D755" s="32" t="s">
        <v>91</v>
      </c>
      <c r="E755" s="32" t="s">
        <v>66</v>
      </c>
      <c r="F755" s="32" t="s">
        <v>67</v>
      </c>
      <c r="G755" s="32" t="s">
        <v>276</v>
      </c>
      <c r="H755" s="32" t="s">
        <v>277</v>
      </c>
      <c r="I755" s="32">
        <v>69</v>
      </c>
      <c r="J755" s="32" t="s">
        <v>576</v>
      </c>
      <c r="K755" s="33">
        <v>2016</v>
      </c>
      <c r="L755" s="32" t="s">
        <v>2560</v>
      </c>
      <c r="M755" s="32" t="s">
        <v>2548</v>
      </c>
    </row>
    <row r="756" spans="1:13">
      <c r="A756" s="32" t="s">
        <v>7632</v>
      </c>
      <c r="B756" s="32" t="s">
        <v>2561</v>
      </c>
      <c r="C756" s="32" t="s">
        <v>2562</v>
      </c>
      <c r="D756" s="32" t="s">
        <v>91</v>
      </c>
      <c r="E756" s="32" t="s">
        <v>66</v>
      </c>
      <c r="F756" s="32" t="s">
        <v>67</v>
      </c>
      <c r="G756" s="32" t="s">
        <v>276</v>
      </c>
      <c r="H756" s="32" t="s">
        <v>277</v>
      </c>
      <c r="I756" s="32">
        <v>69</v>
      </c>
      <c r="J756" s="32" t="s">
        <v>576</v>
      </c>
      <c r="K756" s="33">
        <v>2016</v>
      </c>
      <c r="L756" s="32" t="s">
        <v>2563</v>
      </c>
      <c r="M756" s="32" t="s">
        <v>2548</v>
      </c>
    </row>
    <row r="757" spans="1:13">
      <c r="A757" s="32" t="s">
        <v>7633</v>
      </c>
      <c r="B757" s="32" t="s">
        <v>2564</v>
      </c>
      <c r="C757" s="32" t="s">
        <v>2565</v>
      </c>
      <c r="D757" s="32" t="s">
        <v>91</v>
      </c>
      <c r="E757" s="32" t="s">
        <v>66</v>
      </c>
      <c r="F757" s="32" t="s">
        <v>67</v>
      </c>
      <c r="G757" s="32" t="s">
        <v>276</v>
      </c>
      <c r="H757" s="32" t="s">
        <v>277</v>
      </c>
      <c r="I757" s="32">
        <v>69</v>
      </c>
      <c r="J757" s="32" t="s">
        <v>576</v>
      </c>
      <c r="K757" s="33">
        <v>2016</v>
      </c>
      <c r="L757" s="32" t="s">
        <v>2566</v>
      </c>
      <c r="M757" s="32" t="s">
        <v>2548</v>
      </c>
    </row>
    <row r="758" spans="1:13">
      <c r="A758" s="32" t="s">
        <v>7634</v>
      </c>
      <c r="B758" s="32" t="s">
        <v>2567</v>
      </c>
      <c r="C758" s="32" t="s">
        <v>2568</v>
      </c>
      <c r="D758" s="32" t="s">
        <v>91</v>
      </c>
      <c r="E758" s="32" t="s">
        <v>66</v>
      </c>
      <c r="F758" s="32" t="s">
        <v>67</v>
      </c>
      <c r="G758" s="32" t="s">
        <v>276</v>
      </c>
      <c r="H758" s="32" t="s">
        <v>277</v>
      </c>
      <c r="I758" s="32">
        <v>69</v>
      </c>
      <c r="J758" s="32" t="s">
        <v>576</v>
      </c>
      <c r="K758" s="33">
        <v>2016</v>
      </c>
      <c r="L758" s="32" t="s">
        <v>2569</v>
      </c>
      <c r="M758" s="32" t="s">
        <v>2548</v>
      </c>
    </row>
    <row r="759" spans="1:13">
      <c r="A759" s="32" t="s">
        <v>7635</v>
      </c>
      <c r="B759" s="32" t="s">
        <v>2570</v>
      </c>
      <c r="C759" s="32" t="s">
        <v>2571</v>
      </c>
      <c r="D759" s="32" t="s">
        <v>91</v>
      </c>
      <c r="E759" s="32" t="s">
        <v>66</v>
      </c>
      <c r="F759" s="32" t="s">
        <v>67</v>
      </c>
      <c r="G759" s="32" t="s">
        <v>276</v>
      </c>
      <c r="H759" s="32" t="s">
        <v>277</v>
      </c>
      <c r="I759" s="32">
        <v>69</v>
      </c>
      <c r="J759" s="32" t="s">
        <v>576</v>
      </c>
      <c r="K759" s="33">
        <v>2016</v>
      </c>
      <c r="L759" s="32" t="s">
        <v>2572</v>
      </c>
      <c r="M759" s="32" t="s">
        <v>2548</v>
      </c>
    </row>
    <row r="760" spans="1:13">
      <c r="A760" s="32" t="s">
        <v>7636</v>
      </c>
      <c r="B760" s="32" t="s">
        <v>2573</v>
      </c>
      <c r="C760" s="32" t="s">
        <v>2574</v>
      </c>
      <c r="D760" s="32" t="s">
        <v>91</v>
      </c>
      <c r="E760" s="32" t="s">
        <v>66</v>
      </c>
      <c r="F760" s="32" t="s">
        <v>67</v>
      </c>
      <c r="G760" s="32" t="s">
        <v>276</v>
      </c>
      <c r="H760" s="32" t="s">
        <v>277</v>
      </c>
      <c r="I760" s="32">
        <v>69</v>
      </c>
      <c r="J760" s="32" t="s">
        <v>576</v>
      </c>
      <c r="K760" s="33">
        <v>2016</v>
      </c>
      <c r="L760" s="32" t="s">
        <v>2575</v>
      </c>
      <c r="M760" s="32" t="s">
        <v>2548</v>
      </c>
    </row>
    <row r="761" spans="1:13">
      <c r="A761" s="32" t="s">
        <v>7637</v>
      </c>
      <c r="B761" s="32" t="s">
        <v>2576</v>
      </c>
      <c r="C761" s="32" t="s">
        <v>2577</v>
      </c>
      <c r="D761" s="32" t="s">
        <v>91</v>
      </c>
      <c r="E761" s="32" t="s">
        <v>66</v>
      </c>
      <c r="F761" s="32" t="s">
        <v>67</v>
      </c>
      <c r="G761" s="32" t="s">
        <v>276</v>
      </c>
      <c r="H761" s="32" t="s">
        <v>277</v>
      </c>
      <c r="I761" s="32">
        <v>69</v>
      </c>
      <c r="J761" s="32" t="s">
        <v>576</v>
      </c>
      <c r="K761" s="33">
        <v>2016</v>
      </c>
      <c r="L761" s="32" t="s">
        <v>2578</v>
      </c>
      <c r="M761" s="32" t="s">
        <v>2548</v>
      </c>
    </row>
    <row r="762" spans="1:13">
      <c r="A762" s="32" t="s">
        <v>7638</v>
      </c>
      <c r="B762" s="32" t="s">
        <v>2579</v>
      </c>
      <c r="C762" s="32" t="s">
        <v>2580</v>
      </c>
      <c r="D762" s="32" t="s">
        <v>91</v>
      </c>
      <c r="E762" s="32" t="s">
        <v>66</v>
      </c>
      <c r="F762" s="32" t="s">
        <v>67</v>
      </c>
      <c r="G762" s="32" t="s">
        <v>276</v>
      </c>
      <c r="H762" s="32" t="s">
        <v>277</v>
      </c>
      <c r="I762" s="32">
        <v>69</v>
      </c>
      <c r="J762" s="32" t="s">
        <v>576</v>
      </c>
      <c r="K762" s="33">
        <v>2016</v>
      </c>
      <c r="L762" s="32" t="s">
        <v>2581</v>
      </c>
      <c r="M762" s="32" t="s">
        <v>2548</v>
      </c>
    </row>
    <row r="763" spans="1:13">
      <c r="A763" s="32" t="s">
        <v>7639</v>
      </c>
      <c r="B763" s="32" t="s">
        <v>2582</v>
      </c>
      <c r="C763" s="32" t="s">
        <v>2583</v>
      </c>
      <c r="D763" s="32" t="s">
        <v>91</v>
      </c>
      <c r="E763" s="32" t="s">
        <v>66</v>
      </c>
      <c r="F763" s="32" t="s">
        <v>67</v>
      </c>
      <c r="G763" s="32" t="s">
        <v>276</v>
      </c>
      <c r="H763" s="32" t="s">
        <v>277</v>
      </c>
      <c r="I763" s="32">
        <v>69</v>
      </c>
      <c r="J763" s="32" t="s">
        <v>576</v>
      </c>
      <c r="K763" s="33">
        <v>2016</v>
      </c>
      <c r="L763" s="32" t="s">
        <v>2584</v>
      </c>
      <c r="M763" s="32" t="s">
        <v>2548</v>
      </c>
    </row>
    <row r="764" spans="1:13">
      <c r="A764" s="32" t="s">
        <v>7640</v>
      </c>
      <c r="B764" s="32" t="s">
        <v>2585</v>
      </c>
      <c r="C764" s="32" t="s">
        <v>2586</v>
      </c>
      <c r="D764" s="32" t="s">
        <v>91</v>
      </c>
      <c r="E764" s="32" t="s">
        <v>66</v>
      </c>
      <c r="F764" s="32" t="s">
        <v>67</v>
      </c>
      <c r="G764" s="32" t="s">
        <v>276</v>
      </c>
      <c r="H764" s="32" t="s">
        <v>277</v>
      </c>
      <c r="I764" s="32">
        <v>69</v>
      </c>
      <c r="J764" s="32" t="s">
        <v>576</v>
      </c>
      <c r="K764" s="33">
        <v>2016</v>
      </c>
      <c r="L764" s="32" t="s">
        <v>2587</v>
      </c>
      <c r="M764" s="32" t="s">
        <v>2548</v>
      </c>
    </row>
    <row r="765" spans="1:13">
      <c r="A765" s="32" t="s">
        <v>7641</v>
      </c>
      <c r="B765" s="32" t="s">
        <v>2588</v>
      </c>
      <c r="C765" s="32" t="s">
        <v>2589</v>
      </c>
      <c r="D765" s="32" t="s">
        <v>91</v>
      </c>
      <c r="E765" s="32" t="s">
        <v>66</v>
      </c>
      <c r="F765" s="32" t="s">
        <v>67</v>
      </c>
      <c r="G765" s="32" t="s">
        <v>276</v>
      </c>
      <c r="H765" s="32" t="s">
        <v>277</v>
      </c>
      <c r="I765" s="32">
        <v>69</v>
      </c>
      <c r="J765" s="32" t="s">
        <v>576</v>
      </c>
      <c r="K765" s="33">
        <v>2016</v>
      </c>
      <c r="L765" s="32" t="s">
        <v>2590</v>
      </c>
      <c r="M765" s="32" t="s">
        <v>2548</v>
      </c>
    </row>
    <row r="766" spans="1:13">
      <c r="A766" s="32" t="s">
        <v>7642</v>
      </c>
      <c r="B766" s="32" t="s">
        <v>2591</v>
      </c>
      <c r="C766" s="32" t="s">
        <v>2592</v>
      </c>
      <c r="D766" s="32" t="s">
        <v>91</v>
      </c>
      <c r="E766" s="32" t="s">
        <v>66</v>
      </c>
      <c r="F766" s="32" t="s">
        <v>67</v>
      </c>
      <c r="G766" s="32" t="s">
        <v>276</v>
      </c>
      <c r="H766" s="32" t="s">
        <v>277</v>
      </c>
      <c r="I766" s="32">
        <v>69</v>
      </c>
      <c r="J766" s="32" t="s">
        <v>576</v>
      </c>
      <c r="K766" s="33">
        <v>2016</v>
      </c>
      <c r="L766" s="32" t="s">
        <v>2593</v>
      </c>
      <c r="M766" s="32" t="s">
        <v>2548</v>
      </c>
    </row>
    <row r="767" spans="1:13">
      <c r="A767" s="32" t="s">
        <v>7643</v>
      </c>
      <c r="B767" s="32" t="s">
        <v>2594</v>
      </c>
      <c r="C767" s="32" t="s">
        <v>2595</v>
      </c>
      <c r="D767" s="32" t="s">
        <v>91</v>
      </c>
      <c r="E767" s="32" t="s">
        <v>66</v>
      </c>
      <c r="F767" s="32" t="s">
        <v>67</v>
      </c>
      <c r="G767" s="32" t="s">
        <v>276</v>
      </c>
      <c r="H767" s="32" t="s">
        <v>277</v>
      </c>
      <c r="I767" s="32">
        <v>46</v>
      </c>
      <c r="J767" s="32" t="s">
        <v>576</v>
      </c>
      <c r="K767" s="33">
        <v>2016</v>
      </c>
      <c r="L767" s="32" t="s">
        <v>2596</v>
      </c>
      <c r="M767" s="32" t="s">
        <v>2548</v>
      </c>
    </row>
    <row r="768" spans="1:13">
      <c r="A768" s="32" t="s">
        <v>7644</v>
      </c>
      <c r="B768" s="32" t="s">
        <v>2597</v>
      </c>
      <c r="C768" s="32" t="s">
        <v>2598</v>
      </c>
      <c r="D768" s="32" t="s">
        <v>91</v>
      </c>
      <c r="E768" s="32" t="s">
        <v>66</v>
      </c>
      <c r="G768" s="32" t="s">
        <v>92</v>
      </c>
      <c r="I768" s="32">
        <v>123</v>
      </c>
      <c r="J768" s="32" t="s">
        <v>576</v>
      </c>
      <c r="K768" s="33">
        <v>2016</v>
      </c>
      <c r="L768" s="32" t="s">
        <v>2504</v>
      </c>
      <c r="M768" s="32" t="s">
        <v>2599</v>
      </c>
    </row>
    <row r="769" spans="1:13">
      <c r="A769" s="32" t="s">
        <v>7645</v>
      </c>
      <c r="B769" s="32" t="s">
        <v>2600</v>
      </c>
      <c r="C769" s="32" t="s">
        <v>2601</v>
      </c>
      <c r="D769" s="32" t="s">
        <v>91</v>
      </c>
      <c r="E769" s="32" t="s">
        <v>51</v>
      </c>
      <c r="G769" s="32" t="s">
        <v>230</v>
      </c>
      <c r="H769" s="32" t="s">
        <v>114</v>
      </c>
      <c r="I769" s="32">
        <v>14</v>
      </c>
      <c r="J769" s="32" t="s">
        <v>504</v>
      </c>
      <c r="K769" s="33">
        <v>2016</v>
      </c>
      <c r="L769" s="32" t="s">
        <v>2602</v>
      </c>
    </row>
    <row r="770" spans="1:13">
      <c r="A770" s="32" t="s">
        <v>7646</v>
      </c>
      <c r="B770" s="32" t="s">
        <v>2603</v>
      </c>
      <c r="C770" s="32" t="s">
        <v>2604</v>
      </c>
      <c r="D770" s="32" t="s">
        <v>91</v>
      </c>
      <c r="E770" s="32" t="s">
        <v>12</v>
      </c>
      <c r="G770" s="32" t="s">
        <v>220</v>
      </c>
      <c r="I770" s="32">
        <v>30</v>
      </c>
      <c r="J770" s="32" t="s">
        <v>2489</v>
      </c>
      <c r="K770" s="33">
        <v>2017</v>
      </c>
      <c r="L770" s="32" t="s">
        <v>2605</v>
      </c>
    </row>
    <row r="771" spans="1:13">
      <c r="A771" s="32" t="s">
        <v>7647</v>
      </c>
      <c r="B771" s="32" t="s">
        <v>2606</v>
      </c>
      <c r="C771" s="32" t="s">
        <v>2607</v>
      </c>
      <c r="D771" s="32" t="s">
        <v>91</v>
      </c>
      <c r="E771" s="32" t="s">
        <v>12</v>
      </c>
      <c r="G771" s="32" t="s">
        <v>220</v>
      </c>
      <c r="I771" s="32">
        <v>30</v>
      </c>
      <c r="J771" s="32" t="s">
        <v>2489</v>
      </c>
      <c r="K771" s="33">
        <v>2017</v>
      </c>
      <c r="L771" s="32" t="s">
        <v>2608</v>
      </c>
    </row>
    <row r="772" spans="1:13">
      <c r="A772" s="32" t="s">
        <v>7648</v>
      </c>
      <c r="B772" s="32" t="s">
        <v>2609</v>
      </c>
      <c r="C772" s="32" t="s">
        <v>2610</v>
      </c>
      <c r="D772" s="32" t="s">
        <v>91</v>
      </c>
      <c r="E772" s="32" t="s">
        <v>18</v>
      </c>
      <c r="G772" s="32" t="s">
        <v>114</v>
      </c>
      <c r="I772" s="32">
        <v>16</v>
      </c>
      <c r="J772" s="32" t="s">
        <v>576</v>
      </c>
      <c r="K772" s="33">
        <v>2017</v>
      </c>
      <c r="L772" s="32" t="s">
        <v>2611</v>
      </c>
    </row>
    <row r="773" spans="1:13">
      <c r="A773" s="32" t="s">
        <v>7649</v>
      </c>
      <c r="B773" s="32" t="s">
        <v>2612</v>
      </c>
      <c r="C773" s="32" t="s">
        <v>2613</v>
      </c>
      <c r="D773" s="32" t="s">
        <v>91</v>
      </c>
      <c r="E773" s="32" t="s">
        <v>30</v>
      </c>
      <c r="G773" s="32" t="s">
        <v>339</v>
      </c>
      <c r="H773" s="32" t="s">
        <v>121</v>
      </c>
      <c r="I773" s="32">
        <v>71</v>
      </c>
      <c r="J773" s="32" t="s">
        <v>576</v>
      </c>
      <c r="K773" s="33">
        <v>2017</v>
      </c>
      <c r="L773" s="32" t="s">
        <v>2614</v>
      </c>
    </row>
    <row r="774" spans="1:13">
      <c r="A774" s="32" t="s">
        <v>7650</v>
      </c>
      <c r="B774" s="32" t="s">
        <v>2615</v>
      </c>
      <c r="C774" s="32" t="s">
        <v>2616</v>
      </c>
      <c r="D774" s="32" t="s">
        <v>91</v>
      </c>
      <c r="E774" s="32" t="s">
        <v>46</v>
      </c>
      <c r="G774" s="32" t="s">
        <v>230</v>
      </c>
      <c r="I774" s="32">
        <v>14</v>
      </c>
      <c r="J774" s="32" t="s">
        <v>576</v>
      </c>
      <c r="K774" s="33">
        <v>2017</v>
      </c>
      <c r="L774" s="32" t="s">
        <v>2617</v>
      </c>
    </row>
    <row r="775" spans="1:13">
      <c r="A775" s="32" t="s">
        <v>7651</v>
      </c>
      <c r="B775" s="32" t="s">
        <v>2618</v>
      </c>
      <c r="C775" s="32" t="s">
        <v>2619</v>
      </c>
      <c r="D775" s="32" t="s">
        <v>91</v>
      </c>
      <c r="E775" s="32" t="s">
        <v>48</v>
      </c>
      <c r="G775" s="32" t="s">
        <v>230</v>
      </c>
      <c r="I775" s="32">
        <v>16</v>
      </c>
      <c r="J775" s="32" t="s">
        <v>576</v>
      </c>
      <c r="K775" s="33">
        <v>2017</v>
      </c>
      <c r="L775" s="32" t="s">
        <v>2620</v>
      </c>
    </row>
    <row r="776" spans="1:13">
      <c r="A776" s="32" t="s">
        <v>7652</v>
      </c>
      <c r="B776" s="32" t="s">
        <v>2621</v>
      </c>
      <c r="C776" s="32" t="s">
        <v>2622</v>
      </c>
      <c r="D776" s="32" t="s">
        <v>91</v>
      </c>
      <c r="E776" s="32" t="s">
        <v>49</v>
      </c>
      <c r="G776" s="32" t="s">
        <v>121</v>
      </c>
      <c r="I776" s="32">
        <v>20</v>
      </c>
      <c r="J776" s="32" t="s">
        <v>419</v>
      </c>
      <c r="K776" s="33">
        <v>2017</v>
      </c>
      <c r="L776" s="32" t="s">
        <v>2623</v>
      </c>
    </row>
    <row r="777" spans="1:13">
      <c r="A777" s="32" t="s">
        <v>7653</v>
      </c>
      <c r="B777" s="32" t="s">
        <v>2624</v>
      </c>
      <c r="C777" s="32" t="s">
        <v>2625</v>
      </c>
      <c r="D777" s="32" t="s">
        <v>91</v>
      </c>
      <c r="E777" s="32" t="s">
        <v>49</v>
      </c>
      <c r="G777" s="32" t="s">
        <v>114</v>
      </c>
      <c r="I777" s="32">
        <v>20</v>
      </c>
      <c r="J777" s="32" t="s">
        <v>419</v>
      </c>
      <c r="K777" s="33">
        <v>2017</v>
      </c>
      <c r="L777" s="32" t="s">
        <v>2626</v>
      </c>
    </row>
    <row r="778" spans="1:13">
      <c r="A778" s="32" t="s">
        <v>7654</v>
      </c>
      <c r="B778" s="32" t="s">
        <v>2627</v>
      </c>
      <c r="C778" s="32" t="s">
        <v>2628</v>
      </c>
      <c r="D778" s="32" t="s">
        <v>91</v>
      </c>
      <c r="E778" s="32" t="s">
        <v>49</v>
      </c>
      <c r="G778" s="32" t="s">
        <v>114</v>
      </c>
      <c r="H778" s="32" t="s">
        <v>115</v>
      </c>
      <c r="I778" s="32">
        <v>18</v>
      </c>
      <c r="J778" s="32" t="s">
        <v>576</v>
      </c>
      <c r="K778" s="33">
        <v>2017</v>
      </c>
      <c r="L778" s="32" t="s">
        <v>2629</v>
      </c>
    </row>
    <row r="779" spans="1:13">
      <c r="A779" s="32" t="s">
        <v>7655</v>
      </c>
      <c r="B779" s="32" t="s">
        <v>2630</v>
      </c>
      <c r="C779" s="32" t="s">
        <v>2631</v>
      </c>
      <c r="D779" s="32" t="s">
        <v>91</v>
      </c>
      <c r="E779" s="32" t="s">
        <v>49</v>
      </c>
      <c r="G779" s="32" t="s">
        <v>277</v>
      </c>
      <c r="I779" s="32">
        <v>57</v>
      </c>
      <c r="J779" s="32" t="s">
        <v>2632</v>
      </c>
      <c r="K779" s="33">
        <v>2017</v>
      </c>
      <c r="L779" s="32" t="s">
        <v>2633</v>
      </c>
      <c r="M779" s="32" t="s">
        <v>2634</v>
      </c>
    </row>
    <row r="780" spans="1:13">
      <c r="A780" s="32" t="s">
        <v>7656</v>
      </c>
      <c r="B780" s="32" t="s">
        <v>2635</v>
      </c>
      <c r="C780" s="32" t="s">
        <v>2636</v>
      </c>
      <c r="D780" s="32" t="s">
        <v>91</v>
      </c>
      <c r="E780" s="32" t="s">
        <v>52</v>
      </c>
      <c r="F780" s="32" t="s">
        <v>67</v>
      </c>
      <c r="G780" s="32" t="s">
        <v>2637</v>
      </c>
      <c r="I780" s="32">
        <v>15</v>
      </c>
      <c r="J780" s="32" t="s">
        <v>2638</v>
      </c>
      <c r="K780" s="33">
        <v>2017</v>
      </c>
      <c r="L780" s="32" t="s">
        <v>2639</v>
      </c>
    </row>
    <row r="781" spans="1:13">
      <c r="A781" s="32" t="s">
        <v>7657</v>
      </c>
      <c r="B781" s="32" t="s">
        <v>2640</v>
      </c>
      <c r="C781" s="32" t="s">
        <v>2641</v>
      </c>
      <c r="D781" s="32" t="s">
        <v>91</v>
      </c>
      <c r="E781" s="32" t="s">
        <v>52</v>
      </c>
      <c r="F781" s="32" t="s">
        <v>67</v>
      </c>
      <c r="G781" s="32" t="s">
        <v>276</v>
      </c>
      <c r="H781" s="32" t="s">
        <v>277</v>
      </c>
      <c r="I781" s="32">
        <v>14</v>
      </c>
      <c r="J781" s="32" t="s">
        <v>576</v>
      </c>
      <c r="K781" s="33">
        <v>2017</v>
      </c>
      <c r="L781" s="32" t="s">
        <v>2642</v>
      </c>
    </row>
    <row r="782" spans="1:13">
      <c r="A782" s="32" t="s">
        <v>7658</v>
      </c>
      <c r="B782" s="32" t="s">
        <v>2643</v>
      </c>
      <c r="C782" s="32" t="s">
        <v>2644</v>
      </c>
      <c r="D782" s="32" t="s">
        <v>91</v>
      </c>
      <c r="E782" s="32" t="s">
        <v>52</v>
      </c>
      <c r="F782" s="32" t="s">
        <v>67</v>
      </c>
      <c r="G782" s="32" t="s">
        <v>276</v>
      </c>
      <c r="H782" s="32" t="s">
        <v>277</v>
      </c>
      <c r="I782" s="32">
        <v>14</v>
      </c>
      <c r="J782" s="32" t="s">
        <v>419</v>
      </c>
      <c r="K782" s="33">
        <v>2017</v>
      </c>
      <c r="L782" s="32" t="s">
        <v>2645</v>
      </c>
    </row>
    <row r="783" spans="1:13">
      <c r="A783" s="32" t="s">
        <v>7659</v>
      </c>
      <c r="B783" s="32" t="s">
        <v>2646</v>
      </c>
      <c r="C783" s="32" t="s">
        <v>2647</v>
      </c>
      <c r="D783" s="32" t="s">
        <v>91</v>
      </c>
      <c r="E783" s="32" t="s">
        <v>53</v>
      </c>
      <c r="G783" s="32" t="s">
        <v>276</v>
      </c>
      <c r="H783" s="32" t="s">
        <v>277</v>
      </c>
      <c r="I783" s="32">
        <v>32</v>
      </c>
      <c r="J783" s="32" t="s">
        <v>2648</v>
      </c>
      <c r="K783" s="33">
        <v>2017</v>
      </c>
      <c r="L783" s="32" t="s">
        <v>2649</v>
      </c>
    </row>
    <row r="784" spans="1:13">
      <c r="A784" s="32" t="s">
        <v>7660</v>
      </c>
      <c r="B784" s="32" t="s">
        <v>2650</v>
      </c>
      <c r="C784" s="32" t="s">
        <v>2651</v>
      </c>
      <c r="D784" s="32" t="s">
        <v>91</v>
      </c>
      <c r="E784" s="32" t="s">
        <v>53</v>
      </c>
      <c r="G784" s="32" t="s">
        <v>276</v>
      </c>
      <c r="H784" s="32" t="s">
        <v>277</v>
      </c>
      <c r="I784" s="32">
        <v>29</v>
      </c>
      <c r="J784" s="32" t="s">
        <v>2648</v>
      </c>
      <c r="K784" s="33">
        <v>2017</v>
      </c>
      <c r="L784" s="32" t="s">
        <v>2649</v>
      </c>
    </row>
    <row r="785" spans="1:12">
      <c r="A785" s="32" t="s">
        <v>7661</v>
      </c>
      <c r="B785" s="32" t="s">
        <v>2652</v>
      </c>
      <c r="C785" s="32" t="s">
        <v>2653</v>
      </c>
      <c r="D785" s="32" t="s">
        <v>91</v>
      </c>
      <c r="E785" s="32" t="s">
        <v>53</v>
      </c>
      <c r="G785" s="32" t="s">
        <v>276</v>
      </c>
      <c r="H785" s="32" t="s">
        <v>277</v>
      </c>
      <c r="I785" s="32">
        <v>24</v>
      </c>
      <c r="J785" s="32" t="s">
        <v>2648</v>
      </c>
      <c r="K785" s="33">
        <v>2017</v>
      </c>
      <c r="L785" s="32" t="s">
        <v>2649</v>
      </c>
    </row>
    <row r="786" spans="1:12">
      <c r="A786" s="32" t="s">
        <v>7662</v>
      </c>
      <c r="B786" s="32" t="s">
        <v>2654</v>
      </c>
      <c r="C786" s="32" t="s">
        <v>2655</v>
      </c>
      <c r="D786" s="32" t="s">
        <v>91</v>
      </c>
      <c r="E786" s="32" t="s">
        <v>52</v>
      </c>
      <c r="G786" s="32" t="s">
        <v>276</v>
      </c>
      <c r="H786" s="32" t="s">
        <v>277</v>
      </c>
      <c r="I786" s="32">
        <v>22</v>
      </c>
      <c r="J786" s="32" t="s">
        <v>2648</v>
      </c>
      <c r="K786" s="33">
        <v>2017</v>
      </c>
      <c r="L786" s="32" t="s">
        <v>2649</v>
      </c>
    </row>
    <row r="787" spans="1:12">
      <c r="A787" s="32" t="s">
        <v>7663</v>
      </c>
      <c r="B787" s="32" t="s">
        <v>2656</v>
      </c>
      <c r="C787" s="32" t="s">
        <v>2657</v>
      </c>
      <c r="D787" s="32" t="s">
        <v>91</v>
      </c>
      <c r="E787" s="32" t="s">
        <v>54</v>
      </c>
      <c r="G787" s="32" t="s">
        <v>276</v>
      </c>
      <c r="H787" s="32" t="s">
        <v>277</v>
      </c>
      <c r="I787" s="32">
        <v>29</v>
      </c>
      <c r="J787" s="32" t="s">
        <v>2648</v>
      </c>
      <c r="K787" s="33">
        <v>2017</v>
      </c>
      <c r="L787" s="32" t="s">
        <v>2649</v>
      </c>
    </row>
    <row r="788" spans="1:12">
      <c r="A788" s="32" t="s">
        <v>7664</v>
      </c>
      <c r="B788" s="32" t="s">
        <v>2658</v>
      </c>
      <c r="C788" s="32" t="s">
        <v>2659</v>
      </c>
      <c r="D788" s="32" t="s">
        <v>91</v>
      </c>
      <c r="E788" s="32" t="s">
        <v>53</v>
      </c>
      <c r="F788" s="32" t="s">
        <v>67</v>
      </c>
      <c r="G788" s="32" t="s">
        <v>276</v>
      </c>
      <c r="H788" s="32" t="s">
        <v>277</v>
      </c>
      <c r="I788" s="32">
        <v>14</v>
      </c>
      <c r="J788" s="32" t="s">
        <v>419</v>
      </c>
      <c r="K788" s="33">
        <v>2017</v>
      </c>
      <c r="L788" s="32" t="s">
        <v>2660</v>
      </c>
    </row>
    <row r="789" spans="1:12">
      <c r="A789" s="32" t="s">
        <v>7665</v>
      </c>
      <c r="B789" s="32" t="s">
        <v>2661</v>
      </c>
      <c r="C789" s="32" t="s">
        <v>2662</v>
      </c>
      <c r="D789" s="32" t="s">
        <v>91</v>
      </c>
      <c r="E789" s="32" t="s">
        <v>53</v>
      </c>
      <c r="G789" s="32" t="s">
        <v>92</v>
      </c>
      <c r="H789" s="32" t="s">
        <v>277</v>
      </c>
      <c r="I789" s="32">
        <v>16</v>
      </c>
      <c r="J789" s="32" t="s">
        <v>576</v>
      </c>
      <c r="K789" s="33">
        <v>2017</v>
      </c>
      <c r="L789" s="32" t="s">
        <v>2663</v>
      </c>
    </row>
    <row r="790" spans="1:12">
      <c r="A790" s="32" t="s">
        <v>7666</v>
      </c>
      <c r="B790" s="32" t="s">
        <v>2664</v>
      </c>
      <c r="C790" s="32" t="s">
        <v>2665</v>
      </c>
      <c r="D790" s="32" t="s">
        <v>91</v>
      </c>
      <c r="E790" s="32" t="s">
        <v>53</v>
      </c>
      <c r="G790" s="32" t="s">
        <v>92</v>
      </c>
      <c r="I790" s="32">
        <v>24</v>
      </c>
      <c r="J790" s="32" t="s">
        <v>419</v>
      </c>
      <c r="K790" s="33">
        <v>2017</v>
      </c>
      <c r="L790" s="32" t="s">
        <v>2666</v>
      </c>
    </row>
    <row r="791" spans="1:12">
      <c r="A791" s="32" t="s">
        <v>7667</v>
      </c>
      <c r="B791" s="32" t="s">
        <v>2667</v>
      </c>
      <c r="C791" s="32" t="s">
        <v>2668</v>
      </c>
      <c r="D791" s="32" t="s">
        <v>91</v>
      </c>
      <c r="E791" s="32" t="s">
        <v>53</v>
      </c>
      <c r="G791" s="32" t="s">
        <v>92</v>
      </c>
      <c r="I791" s="32">
        <v>21</v>
      </c>
      <c r="J791" s="32" t="s">
        <v>419</v>
      </c>
      <c r="K791" s="33">
        <v>2017</v>
      </c>
      <c r="L791" s="32" t="s">
        <v>2669</v>
      </c>
    </row>
    <row r="792" spans="1:12">
      <c r="A792" s="32" t="s">
        <v>7668</v>
      </c>
      <c r="B792" s="32" t="s">
        <v>2670</v>
      </c>
      <c r="C792" s="32" t="s">
        <v>2671</v>
      </c>
      <c r="D792" s="32" t="s">
        <v>91</v>
      </c>
      <c r="E792" s="32" t="s">
        <v>24</v>
      </c>
      <c r="F792" s="32" t="s">
        <v>35</v>
      </c>
      <c r="G792" s="32" t="s">
        <v>200</v>
      </c>
      <c r="H792" s="32" t="s">
        <v>339</v>
      </c>
      <c r="I792" s="32">
        <v>33</v>
      </c>
      <c r="J792" s="32" t="s">
        <v>576</v>
      </c>
      <c r="K792" s="33">
        <v>2017</v>
      </c>
      <c r="L792" s="32" t="s">
        <v>2672</v>
      </c>
    </row>
    <row r="793" spans="1:12">
      <c r="A793" s="32" t="s">
        <v>7669</v>
      </c>
      <c r="B793" s="32" t="s">
        <v>2673</v>
      </c>
      <c r="C793" s="32" t="s">
        <v>2674</v>
      </c>
      <c r="D793" s="32" t="s">
        <v>91</v>
      </c>
      <c r="E793" s="32" t="s">
        <v>24</v>
      </c>
      <c r="G793" s="32" t="s">
        <v>210</v>
      </c>
      <c r="H793" s="32" t="s">
        <v>121</v>
      </c>
      <c r="I793" s="32">
        <v>29</v>
      </c>
      <c r="J793" s="32" t="s">
        <v>576</v>
      </c>
      <c r="K793" s="33">
        <v>2017</v>
      </c>
      <c r="L793" s="32" t="s">
        <v>2675</v>
      </c>
    </row>
    <row r="794" spans="1:12">
      <c r="A794" s="32" t="s">
        <v>7670</v>
      </c>
      <c r="B794" s="32" t="s">
        <v>2676</v>
      </c>
      <c r="C794" s="32" t="s">
        <v>2677</v>
      </c>
      <c r="D794" s="32" t="s">
        <v>91</v>
      </c>
      <c r="E794" s="32" t="s">
        <v>35</v>
      </c>
      <c r="G794" s="32" t="s">
        <v>220</v>
      </c>
      <c r="H794" s="32" t="s">
        <v>121</v>
      </c>
      <c r="I794" s="32">
        <v>21</v>
      </c>
      <c r="J794" s="32" t="s">
        <v>576</v>
      </c>
      <c r="K794" s="33">
        <v>2017</v>
      </c>
      <c r="L794" s="32" t="s">
        <v>2678</v>
      </c>
    </row>
    <row r="795" spans="1:12">
      <c r="A795" s="32" t="s">
        <v>7671</v>
      </c>
      <c r="B795" s="32" t="s">
        <v>2679</v>
      </c>
      <c r="C795" s="32" t="s">
        <v>2680</v>
      </c>
      <c r="D795" s="32" t="s">
        <v>91</v>
      </c>
      <c r="E795" s="32" t="s">
        <v>48</v>
      </c>
      <c r="F795" s="32" t="s">
        <v>68</v>
      </c>
      <c r="G795" s="32" t="s">
        <v>114</v>
      </c>
      <c r="H795" s="32" t="s">
        <v>115</v>
      </c>
      <c r="I795" s="32">
        <v>10</v>
      </c>
      <c r="J795" s="32" t="s">
        <v>2681</v>
      </c>
      <c r="K795" s="33">
        <v>2017</v>
      </c>
      <c r="L795" s="32" t="s">
        <v>2682</v>
      </c>
    </row>
    <row r="796" spans="1:12">
      <c r="A796" s="32" t="s">
        <v>7672</v>
      </c>
      <c r="B796" s="32" t="s">
        <v>2683</v>
      </c>
      <c r="C796" s="32" t="s">
        <v>2684</v>
      </c>
      <c r="D796" s="32" t="s">
        <v>91</v>
      </c>
      <c r="E796" s="32" t="s">
        <v>48</v>
      </c>
      <c r="F796" s="32" t="s">
        <v>68</v>
      </c>
      <c r="G796" s="32" t="s">
        <v>114</v>
      </c>
      <c r="I796" s="32">
        <v>11</v>
      </c>
      <c r="J796" s="32" t="s">
        <v>2681</v>
      </c>
      <c r="K796" s="33">
        <v>2017</v>
      </c>
      <c r="L796" s="32" t="s">
        <v>2685</v>
      </c>
    </row>
    <row r="797" spans="1:12">
      <c r="A797" s="32" t="s">
        <v>7673</v>
      </c>
      <c r="B797" s="32" t="s">
        <v>2686</v>
      </c>
      <c r="C797" s="32" t="s">
        <v>2687</v>
      </c>
      <c r="D797" s="32" t="s">
        <v>91</v>
      </c>
      <c r="E797" s="32" t="s">
        <v>12</v>
      </c>
      <c r="G797" s="32" t="s">
        <v>114</v>
      </c>
      <c r="I797" s="32">
        <v>24</v>
      </c>
      <c r="K797" s="33">
        <v>2018</v>
      </c>
      <c r="L797" s="32" t="s">
        <v>2688</v>
      </c>
    </row>
    <row r="798" spans="1:12">
      <c r="A798" s="32" t="s">
        <v>7674</v>
      </c>
      <c r="B798" s="32" t="s">
        <v>2689</v>
      </c>
      <c r="C798" s="32" t="s">
        <v>2690</v>
      </c>
      <c r="D798" s="32" t="s">
        <v>91</v>
      </c>
      <c r="E798" s="32" t="s">
        <v>12</v>
      </c>
      <c r="G798" s="32" t="s">
        <v>114</v>
      </c>
      <c r="I798" s="32">
        <v>24</v>
      </c>
      <c r="K798" s="33">
        <v>2018</v>
      </c>
      <c r="L798" s="32" t="s">
        <v>2691</v>
      </c>
    </row>
    <row r="799" spans="1:12">
      <c r="A799" s="32" t="s">
        <v>7675</v>
      </c>
      <c r="B799" s="32" t="s">
        <v>2692</v>
      </c>
      <c r="C799" s="32" t="s">
        <v>2693</v>
      </c>
      <c r="D799" s="32" t="s">
        <v>91</v>
      </c>
      <c r="E799" s="32" t="s">
        <v>12</v>
      </c>
      <c r="G799" s="32" t="s">
        <v>220</v>
      </c>
      <c r="I799" s="32">
        <v>30</v>
      </c>
      <c r="K799" s="33">
        <v>2018</v>
      </c>
      <c r="L799" s="32" t="s">
        <v>2694</v>
      </c>
    </row>
    <row r="800" spans="1:12">
      <c r="A800" s="32" t="s">
        <v>7676</v>
      </c>
      <c r="B800" s="32" t="s">
        <v>2695</v>
      </c>
      <c r="C800" s="32" t="s">
        <v>2696</v>
      </c>
      <c r="D800" s="32" t="s">
        <v>91</v>
      </c>
      <c r="E800" s="32" t="s">
        <v>12</v>
      </c>
      <c r="G800" s="32" t="s">
        <v>220</v>
      </c>
      <c r="I800" s="32">
        <v>30</v>
      </c>
      <c r="K800" s="33">
        <v>2018</v>
      </c>
      <c r="L800" s="32" t="s">
        <v>2697</v>
      </c>
    </row>
    <row r="801" spans="1:12">
      <c r="A801" s="32" t="s">
        <v>7677</v>
      </c>
      <c r="B801" s="32" t="s">
        <v>2698</v>
      </c>
      <c r="C801" s="32" t="s">
        <v>2699</v>
      </c>
      <c r="D801" s="32" t="s">
        <v>91</v>
      </c>
      <c r="E801" s="32" t="s">
        <v>24</v>
      </c>
      <c r="G801" s="32" t="s">
        <v>210</v>
      </c>
      <c r="I801" s="32">
        <v>60</v>
      </c>
      <c r="K801" s="33">
        <v>2018</v>
      </c>
      <c r="L801" s="32" t="s">
        <v>2700</v>
      </c>
    </row>
    <row r="802" spans="1:12">
      <c r="A802" s="32" t="s">
        <v>7678</v>
      </c>
      <c r="B802" s="32" t="s">
        <v>2701</v>
      </c>
      <c r="C802" s="32" t="s">
        <v>2702</v>
      </c>
      <c r="D802" s="32" t="s">
        <v>91</v>
      </c>
      <c r="E802" s="32" t="s">
        <v>48</v>
      </c>
      <c r="G802" s="32" t="s">
        <v>121</v>
      </c>
      <c r="I802" s="32">
        <v>30</v>
      </c>
      <c r="K802" s="33">
        <v>2018</v>
      </c>
      <c r="L802" s="32" t="s">
        <v>2703</v>
      </c>
    </row>
    <row r="803" spans="1:12">
      <c r="A803" s="32" t="s">
        <v>7679</v>
      </c>
      <c r="B803" s="32" t="s">
        <v>2704</v>
      </c>
      <c r="C803" s="32" t="s">
        <v>2705</v>
      </c>
      <c r="D803" s="32" t="s">
        <v>91</v>
      </c>
      <c r="E803" s="32" t="s">
        <v>48</v>
      </c>
      <c r="F803" s="32" t="s">
        <v>54</v>
      </c>
      <c r="G803" s="32" t="s">
        <v>277</v>
      </c>
      <c r="I803" s="32">
        <v>12</v>
      </c>
      <c r="K803" s="33">
        <v>2018</v>
      </c>
      <c r="L803" s="32" t="s">
        <v>2706</v>
      </c>
    </row>
    <row r="804" spans="1:12">
      <c r="A804" s="32" t="s">
        <v>7680</v>
      </c>
      <c r="B804" s="32" t="s">
        <v>2707</v>
      </c>
      <c r="C804" s="32" t="s">
        <v>2708</v>
      </c>
      <c r="D804" s="32" t="s">
        <v>91</v>
      </c>
      <c r="E804" s="32" t="s">
        <v>48</v>
      </c>
      <c r="G804" s="32" t="s">
        <v>114</v>
      </c>
      <c r="I804" s="32">
        <v>18</v>
      </c>
      <c r="K804" s="33">
        <v>2018</v>
      </c>
      <c r="L804" s="32" t="s">
        <v>2709</v>
      </c>
    </row>
    <row r="805" spans="1:12">
      <c r="A805" s="32" t="s">
        <v>7681</v>
      </c>
      <c r="B805" s="32" t="s">
        <v>2710</v>
      </c>
      <c r="C805" s="32" t="s">
        <v>2711</v>
      </c>
      <c r="D805" s="32" t="s">
        <v>91</v>
      </c>
      <c r="E805" s="32" t="s">
        <v>49</v>
      </c>
      <c r="F805" s="32" t="s">
        <v>67</v>
      </c>
      <c r="G805" s="32" t="s">
        <v>276</v>
      </c>
      <c r="H805" s="32" t="s">
        <v>431</v>
      </c>
      <c r="I805" s="32">
        <v>15</v>
      </c>
      <c r="K805" s="33">
        <v>2018</v>
      </c>
      <c r="L805" s="32" t="s">
        <v>2712</v>
      </c>
    </row>
    <row r="806" spans="1:12">
      <c r="A806" s="32" t="s">
        <v>7682</v>
      </c>
      <c r="B806" s="32" t="s">
        <v>2713</v>
      </c>
      <c r="C806" s="32" t="s">
        <v>2714</v>
      </c>
      <c r="D806" s="32" t="s">
        <v>91</v>
      </c>
      <c r="E806" s="32" t="s">
        <v>49</v>
      </c>
      <c r="F806" s="32" t="s">
        <v>67</v>
      </c>
      <c r="G806" s="32" t="s">
        <v>230</v>
      </c>
      <c r="I806" s="32">
        <v>16</v>
      </c>
      <c r="K806" s="33">
        <v>2018</v>
      </c>
      <c r="L806" s="32" t="s">
        <v>2715</v>
      </c>
    </row>
    <row r="807" spans="1:12">
      <c r="A807" s="32" t="s">
        <v>7683</v>
      </c>
      <c r="B807" s="32" t="s">
        <v>2716</v>
      </c>
      <c r="C807" s="32" t="s">
        <v>2717</v>
      </c>
      <c r="D807" s="32" t="s">
        <v>91</v>
      </c>
      <c r="E807" s="32" t="s">
        <v>52</v>
      </c>
      <c r="F807" s="32" t="s">
        <v>67</v>
      </c>
      <c r="G807" s="32" t="s">
        <v>276</v>
      </c>
      <c r="H807" s="32" t="s">
        <v>431</v>
      </c>
      <c r="I807" s="32">
        <v>12</v>
      </c>
      <c r="K807" s="33">
        <v>2018</v>
      </c>
      <c r="L807" s="32" t="s">
        <v>2718</v>
      </c>
    </row>
    <row r="808" spans="1:12">
      <c r="A808" s="32" t="s">
        <v>7684</v>
      </c>
      <c r="B808" s="32" t="s">
        <v>2719</v>
      </c>
      <c r="C808" s="32" t="s">
        <v>2720</v>
      </c>
      <c r="D808" s="32" t="s">
        <v>91</v>
      </c>
      <c r="E808" s="32" t="s">
        <v>54</v>
      </c>
      <c r="G808" s="32" t="s">
        <v>277</v>
      </c>
      <c r="I808" s="32">
        <v>20</v>
      </c>
      <c r="K808" s="33">
        <v>2018</v>
      </c>
      <c r="L808" s="32" t="s">
        <v>2721</v>
      </c>
    </row>
    <row r="809" spans="1:12">
      <c r="A809" s="32" t="s">
        <v>7685</v>
      </c>
      <c r="B809" s="32" t="s">
        <v>2722</v>
      </c>
      <c r="C809" s="32" t="s">
        <v>2723</v>
      </c>
      <c r="D809" s="32" t="s">
        <v>91</v>
      </c>
      <c r="E809" s="32" t="s">
        <v>54</v>
      </c>
      <c r="G809" s="32" t="s">
        <v>92</v>
      </c>
      <c r="I809" s="32">
        <v>30</v>
      </c>
      <c r="K809" s="33">
        <v>2018</v>
      </c>
      <c r="L809" s="32" t="s">
        <v>2724</v>
      </c>
    </row>
    <row r="810" spans="1:12">
      <c r="A810" s="32" t="s">
        <v>7686</v>
      </c>
      <c r="B810" s="32" t="s">
        <v>2725</v>
      </c>
      <c r="C810" s="32" t="s">
        <v>2726</v>
      </c>
      <c r="D810" s="32" t="s">
        <v>91</v>
      </c>
      <c r="E810" s="32" t="s">
        <v>53</v>
      </c>
      <c r="G810" s="32" t="s">
        <v>277</v>
      </c>
      <c r="I810" s="32">
        <v>90</v>
      </c>
      <c r="K810" s="33">
        <v>2018</v>
      </c>
      <c r="L810" s="32" t="s">
        <v>2727</v>
      </c>
    </row>
    <row r="811" spans="1:12">
      <c r="A811" s="32" t="s">
        <v>7687</v>
      </c>
      <c r="B811" s="32" t="s">
        <v>2728</v>
      </c>
      <c r="C811" s="32" t="s">
        <v>2729</v>
      </c>
      <c r="D811" s="32" t="s">
        <v>91</v>
      </c>
      <c r="E811" s="32" t="s">
        <v>53</v>
      </c>
      <c r="G811" s="32" t="s">
        <v>277</v>
      </c>
      <c r="H811" s="32" t="s">
        <v>92</v>
      </c>
      <c r="I811" s="32">
        <v>25</v>
      </c>
      <c r="K811" s="33">
        <v>2018</v>
      </c>
      <c r="L811" s="32" t="s">
        <v>2730</v>
      </c>
    </row>
    <row r="812" spans="1:12">
      <c r="A812" s="32" t="s">
        <v>7688</v>
      </c>
      <c r="B812" s="32" t="s">
        <v>2731</v>
      </c>
      <c r="C812" s="32" t="s">
        <v>2732</v>
      </c>
      <c r="D812" s="32" t="s">
        <v>91</v>
      </c>
      <c r="E812" s="32" t="s">
        <v>66</v>
      </c>
      <c r="F812" s="32" t="s">
        <v>67</v>
      </c>
      <c r="G812" s="32" t="s">
        <v>276</v>
      </c>
      <c r="I812" s="32">
        <v>50</v>
      </c>
      <c r="K812" s="33">
        <v>2018</v>
      </c>
      <c r="L812" s="32" t="s">
        <v>2733</v>
      </c>
    </row>
    <row r="813" spans="1:12">
      <c r="A813" s="32" t="s">
        <v>7689</v>
      </c>
      <c r="B813" s="32" t="s">
        <v>2734</v>
      </c>
      <c r="C813" s="32" t="s">
        <v>2735</v>
      </c>
      <c r="D813" s="32" t="s">
        <v>91</v>
      </c>
      <c r="E813" s="32" t="s">
        <v>66</v>
      </c>
      <c r="F813" s="32" t="s">
        <v>67</v>
      </c>
      <c r="G813" s="32" t="s">
        <v>276</v>
      </c>
      <c r="I813" s="32">
        <v>50</v>
      </c>
      <c r="K813" s="33">
        <v>2018</v>
      </c>
      <c r="L813" s="32" t="s">
        <v>2736</v>
      </c>
    </row>
    <row r="814" spans="1:12">
      <c r="A814" s="32" t="s">
        <v>7690</v>
      </c>
      <c r="B814" s="32" t="s">
        <v>2737</v>
      </c>
      <c r="C814" s="32" t="s">
        <v>2738</v>
      </c>
      <c r="D814" s="32" t="s">
        <v>91</v>
      </c>
      <c r="E814" s="32" t="s">
        <v>66</v>
      </c>
      <c r="F814" s="32" t="s">
        <v>67</v>
      </c>
      <c r="G814" s="32" t="s">
        <v>276</v>
      </c>
      <c r="I814" s="32">
        <v>50</v>
      </c>
      <c r="K814" s="33">
        <v>2018</v>
      </c>
      <c r="L814" s="32" t="s">
        <v>2739</v>
      </c>
    </row>
    <row r="815" spans="1:12">
      <c r="A815" s="32" t="s">
        <v>7691</v>
      </c>
      <c r="B815" s="32" t="s">
        <v>2740</v>
      </c>
      <c r="C815" s="32" t="s">
        <v>2741</v>
      </c>
      <c r="D815" s="32" t="s">
        <v>91</v>
      </c>
      <c r="E815" s="32" t="s">
        <v>66</v>
      </c>
      <c r="F815" s="32" t="s">
        <v>67</v>
      </c>
      <c r="G815" s="32" t="s">
        <v>276</v>
      </c>
      <c r="I815" s="32">
        <v>50</v>
      </c>
      <c r="K815" s="33">
        <v>2018</v>
      </c>
      <c r="L815" s="32" t="s">
        <v>2742</v>
      </c>
    </row>
    <row r="816" spans="1:12">
      <c r="A816" s="32" t="s">
        <v>7692</v>
      </c>
      <c r="B816" s="32" t="s">
        <v>2743</v>
      </c>
      <c r="C816" s="32" t="s">
        <v>2744</v>
      </c>
      <c r="D816" s="32" t="s">
        <v>91</v>
      </c>
      <c r="E816" s="32" t="s">
        <v>66</v>
      </c>
      <c r="F816" s="32" t="s">
        <v>67</v>
      </c>
      <c r="G816" s="32" t="s">
        <v>276</v>
      </c>
      <c r="I816" s="32">
        <v>58</v>
      </c>
      <c r="K816" s="33">
        <v>2018</v>
      </c>
    </row>
    <row r="817" spans="1:12">
      <c r="A817" s="32" t="s">
        <v>7693</v>
      </c>
      <c r="B817" s="32" t="s">
        <v>2745</v>
      </c>
      <c r="C817" s="32" t="s">
        <v>2746</v>
      </c>
      <c r="D817" s="32" t="s">
        <v>91</v>
      </c>
      <c r="E817" s="32" t="s">
        <v>66</v>
      </c>
      <c r="F817" s="32" t="s">
        <v>67</v>
      </c>
      <c r="G817" s="32" t="s">
        <v>276</v>
      </c>
      <c r="I817" s="32">
        <v>65</v>
      </c>
      <c r="K817" s="33">
        <v>2018</v>
      </c>
    </row>
    <row r="818" spans="1:12">
      <c r="A818" s="32" t="s">
        <v>7694</v>
      </c>
      <c r="B818" s="32" t="s">
        <v>2747</v>
      </c>
      <c r="C818" s="32" t="s">
        <v>2748</v>
      </c>
      <c r="D818" s="32" t="s">
        <v>91</v>
      </c>
      <c r="E818" s="32" t="s">
        <v>66</v>
      </c>
      <c r="F818" s="32" t="s">
        <v>67</v>
      </c>
      <c r="G818" s="32" t="s">
        <v>276</v>
      </c>
      <c r="I818" s="32">
        <v>65</v>
      </c>
      <c r="K818" s="33">
        <v>2018</v>
      </c>
    </row>
    <row r="819" spans="1:12">
      <c r="A819" s="32" t="s">
        <v>7695</v>
      </c>
      <c r="B819" s="32" t="s">
        <v>2749</v>
      </c>
      <c r="C819" s="32" t="s">
        <v>2750</v>
      </c>
      <c r="D819" s="32" t="s">
        <v>91</v>
      </c>
      <c r="E819" s="32" t="s">
        <v>66</v>
      </c>
      <c r="F819" s="32" t="s">
        <v>67</v>
      </c>
      <c r="G819" s="32" t="s">
        <v>276</v>
      </c>
      <c r="I819" s="32">
        <v>64</v>
      </c>
      <c r="K819" s="33">
        <v>2018</v>
      </c>
    </row>
    <row r="820" spans="1:12">
      <c r="A820" s="32" t="s">
        <v>7696</v>
      </c>
      <c r="B820" s="32" t="s">
        <v>2751</v>
      </c>
      <c r="C820" s="32" t="s">
        <v>2752</v>
      </c>
      <c r="D820" s="32" t="s">
        <v>91</v>
      </c>
      <c r="E820" s="32" t="s">
        <v>66</v>
      </c>
      <c r="F820" s="32" t="s">
        <v>67</v>
      </c>
      <c r="G820" s="32" t="s">
        <v>276</v>
      </c>
      <c r="I820" s="32">
        <v>62</v>
      </c>
      <c r="K820" s="33">
        <v>2018</v>
      </c>
    </row>
    <row r="821" spans="1:12">
      <c r="A821" s="32" t="s">
        <v>7697</v>
      </c>
      <c r="B821" s="32" t="s">
        <v>6587</v>
      </c>
      <c r="C821" s="32" t="s">
        <v>6588</v>
      </c>
      <c r="D821" s="32" t="s">
        <v>91</v>
      </c>
      <c r="E821" s="32" t="s">
        <v>54</v>
      </c>
      <c r="F821" s="32" t="s">
        <v>48</v>
      </c>
      <c r="G821" s="32" t="s">
        <v>339</v>
      </c>
      <c r="H821" s="32" t="s">
        <v>121</v>
      </c>
      <c r="I821" s="32">
        <v>22</v>
      </c>
      <c r="J821" s="32" t="s">
        <v>419</v>
      </c>
      <c r="K821" s="33">
        <v>2018</v>
      </c>
      <c r="L821" s="32" t="s">
        <v>6589</v>
      </c>
    </row>
    <row r="822" spans="1:12">
      <c r="A822" s="32" t="s">
        <v>7698</v>
      </c>
      <c r="B822" s="32" t="s">
        <v>6590</v>
      </c>
      <c r="C822" s="32" t="s">
        <v>6591</v>
      </c>
      <c r="D822" s="32" t="s">
        <v>91</v>
      </c>
      <c r="E822" s="32" t="s">
        <v>52</v>
      </c>
      <c r="F822" s="32" t="s">
        <v>48</v>
      </c>
      <c r="G822" s="32" t="s">
        <v>114</v>
      </c>
      <c r="H822" s="32" t="s">
        <v>115</v>
      </c>
      <c r="I822" s="32">
        <v>20</v>
      </c>
      <c r="K822" s="33">
        <v>2018</v>
      </c>
      <c r="L822" s="32" t="s">
        <v>6592</v>
      </c>
    </row>
    <row r="823" spans="1:12">
      <c r="A823" s="32" t="s">
        <v>7699</v>
      </c>
      <c r="B823" s="32" t="s">
        <v>6593</v>
      </c>
      <c r="C823" s="32" t="s">
        <v>6594</v>
      </c>
      <c r="D823" s="32" t="s">
        <v>91</v>
      </c>
      <c r="E823" s="32" t="s">
        <v>46</v>
      </c>
      <c r="F823" s="32" t="s">
        <v>45</v>
      </c>
      <c r="G823" s="32" t="s">
        <v>114</v>
      </c>
      <c r="I823" s="32">
        <v>19</v>
      </c>
      <c r="J823" s="32" t="s">
        <v>245</v>
      </c>
      <c r="K823" s="33">
        <v>2018</v>
      </c>
      <c r="L823" s="32" t="s">
        <v>6595</v>
      </c>
    </row>
    <row r="824" spans="1:12">
      <c r="A824" s="32" t="s">
        <v>7700</v>
      </c>
      <c r="B824" s="32" t="s">
        <v>6596</v>
      </c>
      <c r="C824" s="32" t="s">
        <v>6597</v>
      </c>
      <c r="D824" s="32" t="s">
        <v>91</v>
      </c>
      <c r="E824" s="32" t="s">
        <v>46</v>
      </c>
      <c r="F824" s="32" t="s">
        <v>45</v>
      </c>
      <c r="G824" s="32" t="s">
        <v>114</v>
      </c>
      <c r="I824" s="32">
        <v>18</v>
      </c>
      <c r="J824" s="32" t="s">
        <v>245</v>
      </c>
      <c r="K824" s="33">
        <v>2018</v>
      </c>
      <c r="L824" s="32" t="s">
        <v>6598</v>
      </c>
    </row>
    <row r="825" spans="1:12">
      <c r="A825" s="32" t="s">
        <v>7701</v>
      </c>
      <c r="B825" s="32" t="s">
        <v>6599</v>
      </c>
      <c r="C825" s="32" t="s">
        <v>6600</v>
      </c>
      <c r="D825" s="32" t="s">
        <v>91</v>
      </c>
      <c r="E825" s="32" t="s">
        <v>46</v>
      </c>
      <c r="F825" s="32" t="s">
        <v>45</v>
      </c>
      <c r="G825" s="32" t="s">
        <v>114</v>
      </c>
      <c r="I825" s="32">
        <v>20</v>
      </c>
      <c r="J825" s="32" t="s">
        <v>245</v>
      </c>
      <c r="K825" s="33">
        <v>2018</v>
      </c>
      <c r="L825" s="32" t="s">
        <v>6601</v>
      </c>
    </row>
    <row r="826" spans="1:12">
      <c r="A826" s="32" t="s">
        <v>7702</v>
      </c>
      <c r="B826" s="32" t="s">
        <v>6602</v>
      </c>
      <c r="C826" s="32" t="s">
        <v>6603</v>
      </c>
      <c r="D826" s="32" t="s">
        <v>91</v>
      </c>
      <c r="E826" s="32" t="s">
        <v>55</v>
      </c>
      <c r="G826" s="32" t="s">
        <v>964</v>
      </c>
      <c r="I826" s="32">
        <v>59</v>
      </c>
      <c r="J826" s="32" t="s">
        <v>6604</v>
      </c>
      <c r="K826" s="33">
        <v>2018</v>
      </c>
      <c r="L826" s="32" t="s">
        <v>6605</v>
      </c>
    </row>
    <row r="827" spans="1:12">
      <c r="A827" s="32" t="s">
        <v>7703</v>
      </c>
      <c r="B827" s="32" t="s">
        <v>6606</v>
      </c>
      <c r="C827" s="32" t="s">
        <v>6607</v>
      </c>
      <c r="D827" s="32" t="s">
        <v>91</v>
      </c>
      <c r="E827" s="32" t="s">
        <v>55</v>
      </c>
      <c r="G827" s="32" t="s">
        <v>964</v>
      </c>
      <c r="I827" s="32">
        <v>45</v>
      </c>
      <c r="J827" s="32" t="s">
        <v>6604</v>
      </c>
      <c r="K827" s="33">
        <v>2018</v>
      </c>
      <c r="L827" s="32" t="s">
        <v>6608</v>
      </c>
    </row>
    <row r="828" spans="1:12">
      <c r="A828" s="32" t="s">
        <v>7704</v>
      </c>
      <c r="B828" s="32" t="s">
        <v>6609</v>
      </c>
      <c r="C828" s="32" t="s">
        <v>6610</v>
      </c>
      <c r="D828" s="32" t="s">
        <v>91</v>
      </c>
      <c r="E828" s="32" t="s">
        <v>55</v>
      </c>
      <c r="G828" s="32" t="s">
        <v>964</v>
      </c>
      <c r="I828" s="32">
        <v>54</v>
      </c>
      <c r="J828" s="32" t="s">
        <v>6604</v>
      </c>
      <c r="K828" s="33">
        <v>2018</v>
      </c>
      <c r="L828" s="32" t="s">
        <v>6611</v>
      </c>
    </row>
    <row r="829" spans="1:12">
      <c r="A829" s="32" t="s">
        <v>7705</v>
      </c>
      <c r="B829" s="32" t="s">
        <v>6650</v>
      </c>
      <c r="C829" s="32" t="s">
        <v>6651</v>
      </c>
      <c r="D829" s="32" t="s">
        <v>91</v>
      </c>
      <c r="E829" s="32" t="s">
        <v>30</v>
      </c>
      <c r="F829" s="32" t="s">
        <v>24</v>
      </c>
      <c r="G829" s="32" t="s">
        <v>230</v>
      </c>
      <c r="H829" s="32" t="s">
        <v>114</v>
      </c>
      <c r="I829" s="32">
        <v>38</v>
      </c>
      <c r="J829" s="32" t="s">
        <v>1641</v>
      </c>
      <c r="K829" s="33">
        <v>2019</v>
      </c>
      <c r="L829" s="32" t="s">
        <v>6652</v>
      </c>
    </row>
    <row r="830" spans="1:12">
      <c r="A830" s="32" t="s">
        <v>7706</v>
      </c>
      <c r="B830" s="32" t="s">
        <v>6653</v>
      </c>
      <c r="C830" s="32" t="s">
        <v>6654</v>
      </c>
      <c r="D830" s="32" t="s">
        <v>91</v>
      </c>
      <c r="E830" s="32" t="s">
        <v>30</v>
      </c>
      <c r="F830" s="32" t="s">
        <v>35</v>
      </c>
      <c r="G830" s="32" t="s">
        <v>230</v>
      </c>
      <c r="H830" s="32" t="s">
        <v>114</v>
      </c>
      <c r="I830" s="32">
        <v>38</v>
      </c>
      <c r="J830" s="32" t="s">
        <v>1641</v>
      </c>
      <c r="K830" s="33">
        <v>2019</v>
      </c>
      <c r="L830" s="32" t="s">
        <v>6655</v>
      </c>
    </row>
    <row r="831" spans="1:12">
      <c r="A831" s="32" t="s">
        <v>7707</v>
      </c>
      <c r="B831" s="32" t="s">
        <v>6656</v>
      </c>
      <c r="C831" s="32" t="s">
        <v>6657</v>
      </c>
      <c r="D831" s="32" t="s">
        <v>91</v>
      </c>
      <c r="E831" s="32" t="s">
        <v>30</v>
      </c>
      <c r="F831" s="32" t="s">
        <v>35</v>
      </c>
      <c r="G831" s="32" t="s">
        <v>230</v>
      </c>
      <c r="H831" s="32" t="s">
        <v>114</v>
      </c>
      <c r="I831" s="32">
        <v>38</v>
      </c>
      <c r="J831" s="32" t="s">
        <v>1641</v>
      </c>
      <c r="K831" s="33">
        <v>2019</v>
      </c>
      <c r="L831" s="32" t="s">
        <v>6658</v>
      </c>
    </row>
    <row r="832" spans="1:12">
      <c r="A832" s="32" t="s">
        <v>7708</v>
      </c>
      <c r="B832" s="32" t="s">
        <v>6659</v>
      </c>
      <c r="C832" s="32" t="s">
        <v>6660</v>
      </c>
      <c r="D832" s="32" t="s">
        <v>91</v>
      </c>
      <c r="E832" s="32" t="s">
        <v>30</v>
      </c>
      <c r="F832" s="32" t="s">
        <v>35</v>
      </c>
      <c r="G832" s="32" t="s">
        <v>230</v>
      </c>
      <c r="H832" s="32" t="s">
        <v>114</v>
      </c>
      <c r="I832" s="32">
        <v>38</v>
      </c>
      <c r="J832" s="32" t="s">
        <v>1641</v>
      </c>
      <c r="K832" s="33">
        <v>2019</v>
      </c>
      <c r="L832" s="32" t="s">
        <v>6661</v>
      </c>
    </row>
    <row r="833" spans="1:12">
      <c r="A833" s="32" t="s">
        <v>7709</v>
      </c>
      <c r="B833" s="32" t="s">
        <v>6662</v>
      </c>
      <c r="C833" s="32" t="s">
        <v>6663</v>
      </c>
      <c r="D833" s="32" t="s">
        <v>91</v>
      </c>
      <c r="E833" s="32" t="s">
        <v>30</v>
      </c>
      <c r="F833" s="32" t="s">
        <v>35</v>
      </c>
      <c r="G833" s="32" t="s">
        <v>230</v>
      </c>
      <c r="H833" s="32" t="s">
        <v>114</v>
      </c>
      <c r="I833" s="32">
        <v>38</v>
      </c>
      <c r="J833" s="32" t="s">
        <v>1641</v>
      </c>
      <c r="K833" s="33">
        <v>2019</v>
      </c>
      <c r="L833" s="32" t="s">
        <v>6664</v>
      </c>
    </row>
    <row r="834" spans="1:12">
      <c r="A834" s="32" t="s">
        <v>7710</v>
      </c>
      <c r="B834" s="32" t="s">
        <v>6665</v>
      </c>
      <c r="C834" s="32" t="s">
        <v>6666</v>
      </c>
      <c r="D834" s="32" t="s">
        <v>91</v>
      </c>
      <c r="E834" s="32" t="s">
        <v>6</v>
      </c>
      <c r="F834" s="32" t="s">
        <v>30</v>
      </c>
      <c r="G834" s="32" t="s">
        <v>200</v>
      </c>
      <c r="H834" s="32" t="s">
        <v>339</v>
      </c>
      <c r="I834" s="32">
        <v>36</v>
      </c>
      <c r="J834" s="32" t="s">
        <v>6667</v>
      </c>
      <c r="K834" s="33">
        <v>2019</v>
      </c>
      <c r="L834" s="32" t="s">
        <v>6668</v>
      </c>
    </row>
    <row r="835" spans="1:12">
      <c r="A835" s="32" t="s">
        <v>7711</v>
      </c>
      <c r="B835" s="32" t="s">
        <v>6669</v>
      </c>
      <c r="C835" s="32" t="s">
        <v>6670</v>
      </c>
      <c r="D835" s="32" t="s">
        <v>91</v>
      </c>
      <c r="E835" s="32" t="s">
        <v>6</v>
      </c>
      <c r="F835" s="32" t="s">
        <v>30</v>
      </c>
      <c r="G835" s="32" t="s">
        <v>200</v>
      </c>
      <c r="H835" s="32" t="s">
        <v>339</v>
      </c>
      <c r="I835" s="32">
        <v>35</v>
      </c>
      <c r="J835" s="32" t="s">
        <v>6667</v>
      </c>
      <c r="K835" s="33">
        <v>2019</v>
      </c>
      <c r="L835" s="32" t="s">
        <v>6671</v>
      </c>
    </row>
    <row r="836" spans="1:12">
      <c r="A836" s="32" t="s">
        <v>7712</v>
      </c>
      <c r="B836" s="32" t="s">
        <v>6672</v>
      </c>
      <c r="C836" s="32" t="s">
        <v>6673</v>
      </c>
      <c r="D836" s="32" t="s">
        <v>91</v>
      </c>
      <c r="E836" s="32" t="s">
        <v>12</v>
      </c>
      <c r="G836" s="32" t="s">
        <v>220</v>
      </c>
      <c r="H836" s="32" t="s">
        <v>121</v>
      </c>
      <c r="I836" s="32">
        <v>30</v>
      </c>
      <c r="J836" s="32" t="s">
        <v>6674</v>
      </c>
      <c r="K836" s="33">
        <v>2019</v>
      </c>
      <c r="L836" s="32" t="s">
        <v>6675</v>
      </c>
    </row>
    <row r="837" spans="1:12">
      <c r="A837" s="32" t="s">
        <v>7713</v>
      </c>
      <c r="B837" s="32" t="s">
        <v>6676</v>
      </c>
      <c r="C837" s="32" t="s">
        <v>6677</v>
      </c>
      <c r="D837" s="32" t="s">
        <v>91</v>
      </c>
      <c r="E837" s="32" t="s">
        <v>12</v>
      </c>
      <c r="G837" s="32" t="s">
        <v>220</v>
      </c>
      <c r="H837" s="32" t="s">
        <v>121</v>
      </c>
      <c r="I837" s="32">
        <v>30</v>
      </c>
      <c r="J837" s="32" t="s">
        <v>6674</v>
      </c>
      <c r="K837" s="33">
        <v>2019</v>
      </c>
      <c r="L837" s="32" t="s">
        <v>6678</v>
      </c>
    </row>
    <row r="838" spans="1:12">
      <c r="A838" s="32" t="s">
        <v>7714</v>
      </c>
      <c r="B838" s="32" t="s">
        <v>6679</v>
      </c>
      <c r="C838" s="32" t="s">
        <v>6680</v>
      </c>
      <c r="D838" s="32" t="s">
        <v>91</v>
      </c>
      <c r="E838" s="32" t="s">
        <v>52</v>
      </c>
      <c r="F838" s="32" t="s">
        <v>63</v>
      </c>
      <c r="G838" s="32" t="s">
        <v>964</v>
      </c>
      <c r="I838" s="32">
        <v>20</v>
      </c>
      <c r="J838" s="32" t="s">
        <v>6681</v>
      </c>
      <c r="K838" s="33">
        <v>2019</v>
      </c>
      <c r="L838" s="32" t="s">
        <v>6682</v>
      </c>
    </row>
    <row r="839" spans="1:12">
      <c r="A839" s="32" t="s">
        <v>7715</v>
      </c>
      <c r="B839" s="32" t="s">
        <v>6683</v>
      </c>
      <c r="C839" s="32" t="s">
        <v>3510</v>
      </c>
      <c r="D839" s="32" t="s">
        <v>91</v>
      </c>
      <c r="E839" s="32" t="s">
        <v>49</v>
      </c>
      <c r="F839" s="32" t="s">
        <v>62</v>
      </c>
      <c r="G839" s="32" t="s">
        <v>431</v>
      </c>
      <c r="H839" s="32" t="s">
        <v>276</v>
      </c>
      <c r="I839" s="32">
        <v>11</v>
      </c>
      <c r="J839" s="32" t="s">
        <v>6667</v>
      </c>
      <c r="K839" s="33">
        <v>2019</v>
      </c>
      <c r="L839" s="32" t="s">
        <v>6684</v>
      </c>
    </row>
    <row r="840" spans="1:12">
      <c r="A840" s="32" t="s">
        <v>7716</v>
      </c>
      <c r="B840" s="32" t="s">
        <v>6685</v>
      </c>
      <c r="C840" s="32" t="s">
        <v>6686</v>
      </c>
      <c r="D840" s="32" t="s">
        <v>91</v>
      </c>
      <c r="E840" s="32" t="s">
        <v>49</v>
      </c>
      <c r="F840" s="32" t="s">
        <v>62</v>
      </c>
      <c r="G840" s="32" t="s">
        <v>230</v>
      </c>
      <c r="H840" s="32" t="s">
        <v>114</v>
      </c>
      <c r="I840" s="32">
        <v>27</v>
      </c>
      <c r="J840" s="32" t="s">
        <v>6681</v>
      </c>
      <c r="K840" s="33">
        <v>2019</v>
      </c>
      <c r="L840" s="32" t="s">
        <v>6687</v>
      </c>
    </row>
    <row r="841" spans="1:12">
      <c r="A841" s="32" t="s">
        <v>7717</v>
      </c>
      <c r="B841" s="32" t="s">
        <v>6688</v>
      </c>
      <c r="C841" s="32" t="s">
        <v>6689</v>
      </c>
      <c r="D841" s="32" t="s">
        <v>91</v>
      </c>
      <c r="E841" s="32" t="s">
        <v>49</v>
      </c>
      <c r="F841" s="32" t="s">
        <v>62</v>
      </c>
      <c r="G841" s="32" t="s">
        <v>230</v>
      </c>
      <c r="H841" s="32" t="s">
        <v>114</v>
      </c>
      <c r="I841" s="32">
        <v>21</v>
      </c>
      <c r="J841" s="32" t="s">
        <v>6681</v>
      </c>
      <c r="K841" s="33">
        <v>2019</v>
      </c>
      <c r="L841" s="32" t="s">
        <v>6690</v>
      </c>
    </row>
    <row r="842" spans="1:12">
      <c r="A842" s="32" t="s">
        <v>7718</v>
      </c>
      <c r="B842" s="32" t="s">
        <v>6691</v>
      </c>
      <c r="C842" s="32" t="s">
        <v>6692</v>
      </c>
      <c r="D842" s="32" t="s">
        <v>91</v>
      </c>
      <c r="E842" s="32" t="s">
        <v>49</v>
      </c>
      <c r="F842" s="32" t="s">
        <v>62</v>
      </c>
      <c r="G842" s="32" t="s">
        <v>230</v>
      </c>
      <c r="H842" s="32" t="s">
        <v>114</v>
      </c>
      <c r="I842" s="32">
        <v>16</v>
      </c>
      <c r="J842" s="32" t="s">
        <v>6681</v>
      </c>
      <c r="K842" s="33">
        <v>2019</v>
      </c>
      <c r="L842" s="32" t="s">
        <v>6693</v>
      </c>
    </row>
    <row r="843" spans="1:12">
      <c r="A843" s="32" t="s">
        <v>7719</v>
      </c>
      <c r="B843" s="32" t="s">
        <v>6694</v>
      </c>
      <c r="C843" s="32" t="s">
        <v>6695</v>
      </c>
      <c r="D843" s="32" t="s">
        <v>91</v>
      </c>
      <c r="E843" s="32" t="s">
        <v>49</v>
      </c>
      <c r="F843" s="32" t="s">
        <v>62</v>
      </c>
      <c r="G843" s="32" t="s">
        <v>230</v>
      </c>
      <c r="H843" s="32" t="s">
        <v>114</v>
      </c>
      <c r="I843" s="32">
        <v>18</v>
      </c>
      <c r="J843" s="32" t="s">
        <v>6681</v>
      </c>
      <c r="K843" s="33">
        <v>2019</v>
      </c>
      <c r="L843" s="32" t="s">
        <v>6696</v>
      </c>
    </row>
    <row r="844" spans="1:12">
      <c r="A844" s="32" t="s">
        <v>7720</v>
      </c>
      <c r="B844" s="32" t="s">
        <v>6697</v>
      </c>
      <c r="C844" s="32" t="s">
        <v>6698</v>
      </c>
      <c r="D844" s="32" t="s">
        <v>91</v>
      </c>
      <c r="E844" s="32" t="s">
        <v>49</v>
      </c>
      <c r="F844" s="32" t="s">
        <v>62</v>
      </c>
      <c r="G844" s="32" t="s">
        <v>230</v>
      </c>
      <c r="H844" s="32" t="s">
        <v>114</v>
      </c>
      <c r="I844" s="32">
        <v>23</v>
      </c>
      <c r="J844" s="32" t="s">
        <v>6681</v>
      </c>
      <c r="K844" s="33">
        <v>2019</v>
      </c>
      <c r="L844" s="32" t="s">
        <v>6699</v>
      </c>
    </row>
    <row r="845" spans="1:12">
      <c r="A845" s="32" t="s">
        <v>7721</v>
      </c>
      <c r="B845" s="32" t="s">
        <v>6700</v>
      </c>
      <c r="C845" s="32" t="s">
        <v>6701</v>
      </c>
      <c r="D845" s="32" t="s">
        <v>91</v>
      </c>
      <c r="E845" s="32" t="s">
        <v>49</v>
      </c>
      <c r="F845" s="32" t="s">
        <v>62</v>
      </c>
      <c r="G845" s="32" t="s">
        <v>230</v>
      </c>
      <c r="H845" s="32" t="s">
        <v>114</v>
      </c>
      <c r="I845" s="32">
        <v>23</v>
      </c>
      <c r="J845" s="32" t="s">
        <v>6681</v>
      </c>
      <c r="K845" s="33">
        <v>2019</v>
      </c>
      <c r="L845" s="32" t="s">
        <v>6702</v>
      </c>
    </row>
    <row r="846" spans="1:12">
      <c r="A846" s="32" t="s">
        <v>7722</v>
      </c>
      <c r="B846" s="32" t="s">
        <v>6703</v>
      </c>
      <c r="C846" s="32" t="s">
        <v>6704</v>
      </c>
      <c r="D846" s="32" t="s">
        <v>91</v>
      </c>
      <c r="E846" s="32" t="s">
        <v>51</v>
      </c>
      <c r="F846" s="32" t="s">
        <v>55</v>
      </c>
      <c r="G846" s="32" t="s">
        <v>92</v>
      </c>
      <c r="H846" s="32" t="s">
        <v>964</v>
      </c>
      <c r="I846" s="32">
        <v>30</v>
      </c>
      <c r="J846" s="32" t="s">
        <v>6705</v>
      </c>
      <c r="K846" s="33">
        <v>2019</v>
      </c>
      <c r="L846" s="32" t="s">
        <v>6706</v>
      </c>
    </row>
    <row r="847" spans="1:12">
      <c r="A847" s="32" t="s">
        <v>7723</v>
      </c>
      <c r="B847" s="32" t="s">
        <v>6707</v>
      </c>
      <c r="C847" s="32" t="s">
        <v>6708</v>
      </c>
      <c r="D847" s="32" t="s">
        <v>91</v>
      </c>
      <c r="E847" s="32" t="s">
        <v>51</v>
      </c>
      <c r="F847" s="32" t="s">
        <v>55</v>
      </c>
      <c r="G847" s="32" t="s">
        <v>92</v>
      </c>
      <c r="H847" s="32" t="s">
        <v>964</v>
      </c>
      <c r="I847" s="32">
        <v>30</v>
      </c>
      <c r="J847" s="32" t="s">
        <v>6705</v>
      </c>
      <c r="K847" s="33">
        <v>2019</v>
      </c>
      <c r="L847" s="32" t="s">
        <v>6706</v>
      </c>
    </row>
    <row r="848" spans="1:12">
      <c r="A848" s="32" t="s">
        <v>7724</v>
      </c>
      <c r="B848" s="32" t="s">
        <v>6709</v>
      </c>
      <c r="C848" s="32" t="s">
        <v>6710</v>
      </c>
      <c r="D848" s="32" t="s">
        <v>91</v>
      </c>
      <c r="E848" s="32" t="s">
        <v>51</v>
      </c>
      <c r="F848" s="32" t="s">
        <v>55</v>
      </c>
      <c r="G848" s="32" t="s">
        <v>92</v>
      </c>
      <c r="H848" s="32" t="s">
        <v>964</v>
      </c>
      <c r="I848" s="32">
        <v>30</v>
      </c>
      <c r="J848" s="32" t="s">
        <v>6705</v>
      </c>
      <c r="K848" s="33">
        <v>2019</v>
      </c>
      <c r="L848" s="32" t="s">
        <v>6711</v>
      </c>
    </row>
    <row r="849" spans="1:13">
      <c r="A849" s="32" t="s">
        <v>7725</v>
      </c>
      <c r="B849" s="32" t="s">
        <v>6712</v>
      </c>
      <c r="C849" s="32" t="s">
        <v>6713</v>
      </c>
      <c r="D849" s="32" t="s">
        <v>91</v>
      </c>
      <c r="E849" s="32" t="s">
        <v>48</v>
      </c>
      <c r="F849" s="32" t="s">
        <v>54</v>
      </c>
      <c r="G849" s="32" t="s">
        <v>339</v>
      </c>
      <c r="H849" s="32" t="s">
        <v>121</v>
      </c>
      <c r="I849" s="32">
        <v>17</v>
      </c>
      <c r="J849" s="32" t="s">
        <v>6714</v>
      </c>
      <c r="K849" s="33">
        <v>2019</v>
      </c>
      <c r="L849" s="32" t="s">
        <v>6715</v>
      </c>
    </row>
    <row r="850" spans="1:13">
      <c r="A850" s="32" t="s">
        <v>7726</v>
      </c>
      <c r="B850" s="32" t="s">
        <v>6716</v>
      </c>
      <c r="C850" s="32" t="s">
        <v>6717</v>
      </c>
      <c r="D850" s="32" t="s">
        <v>91</v>
      </c>
      <c r="E850" s="32" t="s">
        <v>60</v>
      </c>
      <c r="F850" s="32" t="s">
        <v>68</v>
      </c>
      <c r="G850" s="32" t="s">
        <v>114</v>
      </c>
      <c r="H850" s="32" t="s">
        <v>92</v>
      </c>
      <c r="I850" s="32">
        <v>14</v>
      </c>
      <c r="J850" s="32" t="s">
        <v>6718</v>
      </c>
      <c r="K850" s="33">
        <v>2020</v>
      </c>
      <c r="L850" s="32" t="s">
        <v>6719</v>
      </c>
    </row>
    <row r="851" spans="1:13">
      <c r="A851" s="32" t="s">
        <v>7727</v>
      </c>
      <c r="B851" s="32" t="s">
        <v>6720</v>
      </c>
      <c r="C851" s="32" t="s">
        <v>6721</v>
      </c>
      <c r="D851" s="32" t="s">
        <v>91</v>
      </c>
      <c r="E851" s="32" t="s">
        <v>60</v>
      </c>
      <c r="F851" s="32" t="s">
        <v>68</v>
      </c>
      <c r="G851" s="32" t="s">
        <v>114</v>
      </c>
      <c r="H851" s="32" t="s">
        <v>92</v>
      </c>
      <c r="I851" s="32">
        <v>19</v>
      </c>
      <c r="J851" s="32" t="s">
        <v>6722</v>
      </c>
      <c r="K851" s="33">
        <v>2020</v>
      </c>
      <c r="L851" s="32" t="s">
        <v>6723</v>
      </c>
    </row>
    <row r="852" spans="1:13">
      <c r="A852" s="32" t="s">
        <v>7728</v>
      </c>
      <c r="B852" s="32" t="s">
        <v>6724</v>
      </c>
      <c r="C852" s="32" t="s">
        <v>6725</v>
      </c>
      <c r="D852" s="32" t="s">
        <v>91</v>
      </c>
      <c r="E852" s="32" t="s">
        <v>12</v>
      </c>
      <c r="F852" s="32" t="s">
        <v>68</v>
      </c>
      <c r="G852" s="32" t="s">
        <v>220</v>
      </c>
      <c r="H852" s="32" t="s">
        <v>92</v>
      </c>
      <c r="I852" s="32">
        <v>18</v>
      </c>
      <c r="J852" s="32" t="s">
        <v>6718</v>
      </c>
      <c r="K852" s="33">
        <v>2020</v>
      </c>
      <c r="L852" s="32" t="s">
        <v>6726</v>
      </c>
      <c r="M852" s="32" t="s">
        <v>6727</v>
      </c>
    </row>
    <row r="853" spans="1:13">
      <c r="A853" s="32" t="s">
        <v>7729</v>
      </c>
      <c r="B853" s="32" t="s">
        <v>6728</v>
      </c>
      <c r="C853" s="32" t="s">
        <v>6729</v>
      </c>
      <c r="D853" s="32" t="s">
        <v>91</v>
      </c>
      <c r="E853" s="32" t="s">
        <v>49</v>
      </c>
      <c r="F853" s="32" t="s">
        <v>68</v>
      </c>
      <c r="G853" s="32" t="s">
        <v>220</v>
      </c>
      <c r="H853" s="32" t="s">
        <v>114</v>
      </c>
      <c r="I853" s="32">
        <v>11</v>
      </c>
      <c r="J853" s="32" t="s">
        <v>6730</v>
      </c>
      <c r="K853" s="33">
        <v>2020</v>
      </c>
      <c r="L853" s="32" t="s">
        <v>6731</v>
      </c>
      <c r="M853" s="32" t="s">
        <v>6727</v>
      </c>
    </row>
    <row r="854" spans="1:13">
      <c r="A854" s="32" t="s">
        <v>7730</v>
      </c>
      <c r="B854" s="32" t="s">
        <v>6732</v>
      </c>
      <c r="C854" s="32" t="s">
        <v>6733</v>
      </c>
      <c r="D854" s="32" t="s">
        <v>91</v>
      </c>
      <c r="E854" s="32" t="s">
        <v>60</v>
      </c>
      <c r="F854" s="32" t="s">
        <v>68</v>
      </c>
      <c r="G854" s="32" t="s">
        <v>277</v>
      </c>
      <c r="H854" s="32" t="s">
        <v>92</v>
      </c>
      <c r="I854" s="32">
        <v>20</v>
      </c>
      <c r="J854" s="32" t="s">
        <v>6734</v>
      </c>
      <c r="K854" s="33">
        <v>2020</v>
      </c>
      <c r="L854" s="32" t="s">
        <v>6735</v>
      </c>
      <c r="M854" s="32" t="s">
        <v>6736</v>
      </c>
    </row>
    <row r="855" spans="1:13">
      <c r="A855" s="32" t="s">
        <v>7731</v>
      </c>
      <c r="B855" s="32" t="s">
        <v>6737</v>
      </c>
      <c r="C855" s="32" t="s">
        <v>6738</v>
      </c>
      <c r="D855" s="32" t="s">
        <v>91</v>
      </c>
      <c r="E855" s="32" t="s">
        <v>58</v>
      </c>
      <c r="F855" s="32" t="s">
        <v>68</v>
      </c>
      <c r="G855" s="32" t="s">
        <v>277</v>
      </c>
      <c r="H855" s="32" t="s">
        <v>92</v>
      </c>
      <c r="I855" s="32">
        <v>16</v>
      </c>
      <c r="J855" s="32" t="s">
        <v>6739</v>
      </c>
      <c r="K855" s="33">
        <v>2020</v>
      </c>
      <c r="L855" s="32" t="s">
        <v>6740</v>
      </c>
      <c r="M855" s="32" t="s">
        <v>6736</v>
      </c>
    </row>
    <row r="856" spans="1:13">
      <c r="A856" s="32" t="s">
        <v>7732</v>
      </c>
      <c r="B856" s="32" t="s">
        <v>6741</v>
      </c>
      <c r="C856" s="32" t="s">
        <v>6742</v>
      </c>
      <c r="D856" s="32" t="s">
        <v>91</v>
      </c>
      <c r="E856" s="32" t="s">
        <v>60</v>
      </c>
      <c r="F856" s="32" t="s">
        <v>68</v>
      </c>
      <c r="G856" s="32" t="s">
        <v>114</v>
      </c>
      <c r="H856" s="32" t="s">
        <v>92</v>
      </c>
      <c r="I856" s="32">
        <v>15</v>
      </c>
      <c r="J856" s="32" t="s">
        <v>6718</v>
      </c>
      <c r="K856" s="33">
        <v>2020</v>
      </c>
      <c r="L856" s="32" t="s">
        <v>6743</v>
      </c>
      <c r="M856" s="32" t="s">
        <v>6744</v>
      </c>
    </row>
    <row r="857" spans="1:13">
      <c r="A857" s="32" t="s">
        <v>7733</v>
      </c>
      <c r="B857" s="32" t="s">
        <v>6745</v>
      </c>
      <c r="C857" s="32" t="s">
        <v>6746</v>
      </c>
      <c r="D857" s="32" t="s">
        <v>91</v>
      </c>
      <c r="E857" s="32" t="s">
        <v>58</v>
      </c>
      <c r="F857" s="32" t="s">
        <v>68</v>
      </c>
      <c r="G857" s="32" t="s">
        <v>277</v>
      </c>
      <c r="H857" s="32" t="s">
        <v>92</v>
      </c>
      <c r="I857" s="32">
        <v>16</v>
      </c>
      <c r="J857" s="32" t="s">
        <v>1034</v>
      </c>
      <c r="K857" s="33">
        <v>2020</v>
      </c>
      <c r="L857" s="32" t="s">
        <v>6747</v>
      </c>
      <c r="M857" s="32" t="s">
        <v>6748</v>
      </c>
    </row>
    <row r="858" spans="1:13">
      <c r="A858" s="32" t="s">
        <v>7734</v>
      </c>
      <c r="B858" s="32" t="s">
        <v>6749</v>
      </c>
      <c r="C858" s="32" t="s">
        <v>6750</v>
      </c>
      <c r="D858" s="32" t="s">
        <v>91</v>
      </c>
      <c r="E858" s="32" t="s">
        <v>60</v>
      </c>
      <c r="F858" s="32" t="s">
        <v>68</v>
      </c>
      <c r="G858" s="32" t="s">
        <v>92</v>
      </c>
      <c r="I858" s="32">
        <v>13</v>
      </c>
      <c r="J858" s="32" t="s">
        <v>6751</v>
      </c>
      <c r="K858" s="33">
        <v>2020</v>
      </c>
      <c r="L858" s="32" t="s">
        <v>6752</v>
      </c>
      <c r="M858" s="32" t="s">
        <v>6753</v>
      </c>
    </row>
    <row r="859" spans="1:13">
      <c r="A859" s="32" t="s">
        <v>7735</v>
      </c>
      <c r="B859" s="32" t="s">
        <v>6754</v>
      </c>
      <c r="C859" s="32" t="s">
        <v>6755</v>
      </c>
      <c r="D859" s="32" t="s">
        <v>91</v>
      </c>
      <c r="E859" s="32" t="s">
        <v>48</v>
      </c>
      <c r="F859" s="32" t="s">
        <v>68</v>
      </c>
      <c r="G859" s="32" t="s">
        <v>220</v>
      </c>
      <c r="I859" s="32">
        <v>5</v>
      </c>
      <c r="J859" s="32" t="s">
        <v>6751</v>
      </c>
      <c r="K859" s="33">
        <v>2020</v>
      </c>
      <c r="L859" s="32" t="s">
        <v>6756</v>
      </c>
      <c r="M859" s="32" t="s">
        <v>6757</v>
      </c>
    </row>
    <row r="860" spans="1:13">
      <c r="A860" s="32" t="s">
        <v>7736</v>
      </c>
      <c r="B860" s="32" t="s">
        <v>6758</v>
      </c>
      <c r="C860" s="32" t="s">
        <v>6759</v>
      </c>
      <c r="D860" s="32" t="s">
        <v>91</v>
      </c>
      <c r="E860" s="32" t="s">
        <v>60</v>
      </c>
      <c r="F860" s="32" t="s">
        <v>68</v>
      </c>
      <c r="G860" s="32" t="s">
        <v>92</v>
      </c>
      <c r="I860" s="32">
        <v>13</v>
      </c>
      <c r="J860" s="32" t="s">
        <v>6751</v>
      </c>
      <c r="K860" s="33">
        <v>2020</v>
      </c>
      <c r="L860" s="32" t="s">
        <v>6760</v>
      </c>
      <c r="M860" s="32" t="s">
        <v>6761</v>
      </c>
    </row>
    <row r="861" spans="1:13">
      <c r="A861" s="32" t="s">
        <v>7737</v>
      </c>
      <c r="B861" s="32" t="s">
        <v>6762</v>
      </c>
      <c r="C861" s="32" t="s">
        <v>6763</v>
      </c>
      <c r="D861" s="32" t="s">
        <v>91</v>
      </c>
      <c r="E861" s="32" t="s">
        <v>48</v>
      </c>
      <c r="F861" s="32" t="s">
        <v>68</v>
      </c>
      <c r="G861" s="32" t="s">
        <v>339</v>
      </c>
      <c r="I861" s="32">
        <v>17</v>
      </c>
      <c r="J861" s="32" t="s">
        <v>2681</v>
      </c>
      <c r="K861" s="33">
        <v>2020</v>
      </c>
      <c r="L861" s="32" t="s">
        <v>6764</v>
      </c>
      <c r="M861" s="32" t="s">
        <v>6765</v>
      </c>
    </row>
    <row r="862" spans="1:13">
      <c r="A862" s="32" t="s">
        <v>7738</v>
      </c>
      <c r="B862" s="32" t="s">
        <v>6766</v>
      </c>
      <c r="C862" s="32" t="s">
        <v>6767</v>
      </c>
      <c r="D862" s="32" t="s">
        <v>91</v>
      </c>
      <c r="E862" s="32" t="s">
        <v>60</v>
      </c>
      <c r="F862" s="32" t="s">
        <v>68</v>
      </c>
      <c r="G862" s="32" t="s">
        <v>92</v>
      </c>
      <c r="I862" s="32">
        <v>12</v>
      </c>
      <c r="J862" s="32" t="s">
        <v>6768</v>
      </c>
      <c r="K862" s="33">
        <v>2020</v>
      </c>
      <c r="L862" s="32" t="s">
        <v>6769</v>
      </c>
      <c r="M862" s="32" t="s">
        <v>6765</v>
      </c>
    </row>
    <row r="863" spans="1:13">
      <c r="A863" s="32" t="s">
        <v>7739</v>
      </c>
      <c r="B863" s="32" t="s">
        <v>6770</v>
      </c>
      <c r="C863" s="32" t="s">
        <v>6771</v>
      </c>
      <c r="D863" s="32" t="s">
        <v>91</v>
      </c>
      <c r="E863" s="32" t="s">
        <v>58</v>
      </c>
      <c r="F863" s="32" t="s">
        <v>68</v>
      </c>
      <c r="G863" s="32" t="s">
        <v>230</v>
      </c>
      <c r="I863" s="32">
        <v>5</v>
      </c>
      <c r="J863" s="32" t="s">
        <v>6772</v>
      </c>
      <c r="K863" s="33">
        <v>2020</v>
      </c>
      <c r="L863" s="32" t="s">
        <v>6773</v>
      </c>
      <c r="M863" s="32" t="s">
        <v>6774</v>
      </c>
    </row>
    <row r="864" spans="1:13">
      <c r="A864" s="32" t="s">
        <v>7740</v>
      </c>
      <c r="B864" s="32" t="s">
        <v>6775</v>
      </c>
      <c r="C864" s="32" t="s">
        <v>6776</v>
      </c>
      <c r="D864" s="32" t="s">
        <v>91</v>
      </c>
      <c r="E864" s="32" t="s">
        <v>60</v>
      </c>
      <c r="F864" s="32" t="s">
        <v>68</v>
      </c>
      <c r="G864" s="32" t="s">
        <v>92</v>
      </c>
      <c r="I864" s="32">
        <v>16</v>
      </c>
      <c r="J864" s="32" t="s">
        <v>6718</v>
      </c>
      <c r="K864" s="33">
        <v>2020</v>
      </c>
      <c r="L864" s="32" t="s">
        <v>6777</v>
      </c>
      <c r="M864" s="32" t="s">
        <v>6774</v>
      </c>
    </row>
    <row r="865" spans="1:13">
      <c r="A865" s="32" t="s">
        <v>7741</v>
      </c>
      <c r="B865" s="32" t="s">
        <v>6778</v>
      </c>
      <c r="C865" s="32" t="s">
        <v>6779</v>
      </c>
      <c r="D865" s="32" t="s">
        <v>91</v>
      </c>
      <c r="E865" s="32" t="s">
        <v>12</v>
      </c>
      <c r="F865" s="32" t="s">
        <v>68</v>
      </c>
      <c r="G865" s="32" t="s">
        <v>339</v>
      </c>
      <c r="H865" s="32" t="s">
        <v>121</v>
      </c>
      <c r="I865" s="32">
        <v>10</v>
      </c>
      <c r="J865" s="32" t="s">
        <v>2681</v>
      </c>
      <c r="K865" s="33">
        <v>2020</v>
      </c>
      <c r="L865" s="32" t="s">
        <v>6780</v>
      </c>
      <c r="M865" s="32" t="s">
        <v>6774</v>
      </c>
    </row>
    <row r="866" spans="1:13">
      <c r="A866" s="32" t="s">
        <v>7742</v>
      </c>
      <c r="B866" s="32" t="s">
        <v>6781</v>
      </c>
      <c r="C866" s="32" t="s">
        <v>6782</v>
      </c>
      <c r="D866" s="32" t="s">
        <v>91</v>
      </c>
      <c r="E866" s="32" t="s">
        <v>48</v>
      </c>
      <c r="F866" s="32" t="s">
        <v>68</v>
      </c>
      <c r="G866" s="32" t="s">
        <v>230</v>
      </c>
      <c r="H866" s="32" t="s">
        <v>92</v>
      </c>
      <c r="I866" s="32">
        <v>10</v>
      </c>
      <c r="J866" s="32" t="s">
        <v>6783</v>
      </c>
      <c r="K866" s="33">
        <v>2020</v>
      </c>
      <c r="L866" s="32" t="s">
        <v>6784</v>
      </c>
      <c r="M866" s="32" t="s">
        <v>6774</v>
      </c>
    </row>
    <row r="867" spans="1:13">
      <c r="A867" s="32" t="s">
        <v>7743</v>
      </c>
      <c r="B867" s="32" t="s">
        <v>6785</v>
      </c>
      <c r="C867" s="32" t="s">
        <v>6786</v>
      </c>
      <c r="D867" s="32" t="s">
        <v>91</v>
      </c>
      <c r="E867" s="32" t="s">
        <v>60</v>
      </c>
      <c r="F867" s="32" t="s">
        <v>68</v>
      </c>
      <c r="G867" s="32" t="s">
        <v>92</v>
      </c>
      <c r="I867" s="32">
        <v>16</v>
      </c>
      <c r="J867" s="32" t="s">
        <v>6787</v>
      </c>
      <c r="K867" s="33">
        <v>2020</v>
      </c>
      <c r="L867" s="32" t="s">
        <v>6788</v>
      </c>
      <c r="M867" s="32" t="s">
        <v>6789</v>
      </c>
    </row>
    <row r="868" spans="1:13">
      <c r="A868" s="32" t="s">
        <v>7744</v>
      </c>
      <c r="B868" s="32" t="s">
        <v>6790</v>
      </c>
      <c r="C868" s="32" t="s">
        <v>6791</v>
      </c>
      <c r="D868" s="32" t="s">
        <v>91</v>
      </c>
      <c r="E868" s="32" t="s">
        <v>59</v>
      </c>
      <c r="F868" s="32" t="s">
        <v>68</v>
      </c>
      <c r="G868" s="32" t="s">
        <v>92</v>
      </c>
      <c r="I868" s="32">
        <v>13</v>
      </c>
      <c r="J868" s="32" t="s">
        <v>6739</v>
      </c>
      <c r="K868" s="33">
        <v>2020</v>
      </c>
      <c r="L868" s="32" t="s">
        <v>6792</v>
      </c>
      <c r="M868" s="32" t="s">
        <v>6789</v>
      </c>
    </row>
    <row r="869" spans="1:13">
      <c r="A869" s="32" t="s">
        <v>7745</v>
      </c>
      <c r="B869" s="32" t="s">
        <v>6793</v>
      </c>
      <c r="C869" s="32" t="s">
        <v>6794</v>
      </c>
      <c r="D869" s="32" t="s">
        <v>91</v>
      </c>
      <c r="E869" s="32" t="s">
        <v>60</v>
      </c>
      <c r="F869" s="32" t="s">
        <v>68</v>
      </c>
      <c r="G869" s="32" t="s">
        <v>92</v>
      </c>
      <c r="I869" s="32">
        <v>19</v>
      </c>
      <c r="J869" s="32" t="s">
        <v>6618</v>
      </c>
      <c r="K869" s="33">
        <v>2020</v>
      </c>
      <c r="L869" s="32" t="s">
        <v>6795</v>
      </c>
      <c r="M869" s="32" t="s">
        <v>6789</v>
      </c>
    </row>
    <row r="870" spans="1:13">
      <c r="A870" s="32" t="s">
        <v>7746</v>
      </c>
      <c r="B870" s="32" t="s">
        <v>6796</v>
      </c>
      <c r="C870" s="32" t="s">
        <v>6797</v>
      </c>
      <c r="D870" s="32" t="s">
        <v>91</v>
      </c>
      <c r="E870" s="32" t="s">
        <v>35</v>
      </c>
      <c r="F870" s="32" t="s">
        <v>53</v>
      </c>
      <c r="G870" s="32" t="s">
        <v>339</v>
      </c>
      <c r="H870" s="32" t="s">
        <v>121</v>
      </c>
      <c r="I870" s="32">
        <v>18</v>
      </c>
      <c r="J870" s="32" t="s">
        <v>419</v>
      </c>
      <c r="K870" s="33">
        <v>2020</v>
      </c>
      <c r="L870" s="32" t="s">
        <v>6798</v>
      </c>
    </row>
    <row r="871" spans="1:13">
      <c r="A871" s="32" t="s">
        <v>7747</v>
      </c>
      <c r="B871" s="32" t="s">
        <v>6799</v>
      </c>
      <c r="C871" s="32" t="s">
        <v>6800</v>
      </c>
      <c r="D871" s="32" t="s">
        <v>91</v>
      </c>
      <c r="E871" s="32" t="s">
        <v>35</v>
      </c>
      <c r="F871" s="32" t="s">
        <v>53</v>
      </c>
      <c r="G871" s="32" t="s">
        <v>114</v>
      </c>
      <c r="H871" s="32" t="s">
        <v>115</v>
      </c>
      <c r="I871" s="32">
        <v>20</v>
      </c>
      <c r="J871" s="32" t="s">
        <v>419</v>
      </c>
      <c r="K871" s="33">
        <v>2020</v>
      </c>
      <c r="L871" s="32" t="s">
        <v>6801</v>
      </c>
    </row>
    <row r="872" spans="1:13">
      <c r="A872" s="32" t="s">
        <v>7748</v>
      </c>
      <c r="B872" s="32" t="s">
        <v>6802</v>
      </c>
      <c r="C872" s="32" t="s">
        <v>6803</v>
      </c>
      <c r="D872" s="32" t="s">
        <v>91</v>
      </c>
      <c r="E872" s="32" t="s">
        <v>48</v>
      </c>
      <c r="F872" s="32" t="s">
        <v>54</v>
      </c>
      <c r="G872" s="32" t="s">
        <v>114</v>
      </c>
      <c r="H872" s="32" t="s">
        <v>92</v>
      </c>
      <c r="I872" s="32">
        <v>18</v>
      </c>
      <c r="J872" s="32" t="s">
        <v>1276</v>
      </c>
      <c r="K872" s="33">
        <v>2020</v>
      </c>
      <c r="L872" s="32" t="s">
        <v>6804</v>
      </c>
    </row>
    <row r="873" spans="1:13">
      <c r="A873" s="32" t="s">
        <v>7749</v>
      </c>
      <c r="B873" s="32" t="s">
        <v>6805</v>
      </c>
      <c r="C873" s="32" t="s">
        <v>6806</v>
      </c>
      <c r="D873" s="32" t="s">
        <v>91</v>
      </c>
      <c r="E873" s="32" t="s">
        <v>52</v>
      </c>
      <c r="F873" s="32" t="s">
        <v>48</v>
      </c>
      <c r="G873" s="32" t="s">
        <v>277</v>
      </c>
      <c r="H873" s="32" t="s">
        <v>92</v>
      </c>
      <c r="I873" s="32">
        <v>17</v>
      </c>
      <c r="J873" s="32" t="s">
        <v>1276</v>
      </c>
      <c r="K873" s="33">
        <v>2020</v>
      </c>
      <c r="L873" s="32" t="s">
        <v>6807</v>
      </c>
    </row>
    <row r="874" spans="1:13">
      <c r="A874" s="32" t="s">
        <v>7750</v>
      </c>
      <c r="B874" s="32" t="s">
        <v>6808</v>
      </c>
      <c r="C874" s="32" t="s">
        <v>6809</v>
      </c>
      <c r="D874" s="32" t="s">
        <v>91</v>
      </c>
      <c r="E874" s="32" t="s">
        <v>63</v>
      </c>
      <c r="G874" s="32" t="s">
        <v>277</v>
      </c>
      <c r="H874" s="32" t="s">
        <v>92</v>
      </c>
      <c r="I874" s="32">
        <v>33</v>
      </c>
      <c r="J874" s="32" t="s">
        <v>419</v>
      </c>
      <c r="K874" s="33">
        <v>2020</v>
      </c>
      <c r="L874" s="32" t="s">
        <v>6810</v>
      </c>
    </row>
    <row r="875" spans="1:13">
      <c r="A875" s="32" t="s">
        <v>7751</v>
      </c>
      <c r="B875" s="32" t="s">
        <v>6811</v>
      </c>
      <c r="C875" s="32" t="s">
        <v>6812</v>
      </c>
      <c r="D875" s="32" t="s">
        <v>91</v>
      </c>
      <c r="E875" s="32" t="s">
        <v>35</v>
      </c>
      <c r="G875" s="32" t="s">
        <v>339</v>
      </c>
      <c r="I875" s="32">
        <v>31</v>
      </c>
      <c r="J875" s="32" t="s">
        <v>576</v>
      </c>
      <c r="K875" s="33">
        <v>2020</v>
      </c>
      <c r="L875" s="32" t="s">
        <v>6813</v>
      </c>
    </row>
    <row r="876" spans="1:13">
      <c r="A876" s="32" t="s">
        <v>7752</v>
      </c>
      <c r="B876" s="32" t="s">
        <v>6814</v>
      </c>
      <c r="C876" s="32" t="s">
        <v>6815</v>
      </c>
      <c r="D876" s="32" t="s">
        <v>91</v>
      </c>
      <c r="E876" s="32" t="s">
        <v>35</v>
      </c>
      <c r="G876" s="32" t="s">
        <v>339</v>
      </c>
      <c r="I876" s="32">
        <v>20</v>
      </c>
      <c r="J876" s="32" t="s">
        <v>576</v>
      </c>
      <c r="K876" s="33">
        <v>2020</v>
      </c>
      <c r="L876" s="32" t="s">
        <v>6816</v>
      </c>
    </row>
    <row r="877" spans="1:13">
      <c r="A877" s="32" t="s">
        <v>7753</v>
      </c>
      <c r="B877" s="32" t="s">
        <v>6817</v>
      </c>
      <c r="C877" s="32" t="s">
        <v>6818</v>
      </c>
      <c r="D877" s="32" t="s">
        <v>91</v>
      </c>
      <c r="E877" s="32" t="s">
        <v>47</v>
      </c>
      <c r="G877" s="32" t="s">
        <v>230</v>
      </c>
      <c r="I877" s="32">
        <v>36</v>
      </c>
      <c r="J877" s="32" t="s">
        <v>819</v>
      </c>
      <c r="K877" s="33">
        <v>2020</v>
      </c>
      <c r="L877" s="32" t="s">
        <v>6819</v>
      </c>
    </row>
    <row r="878" spans="1:13">
      <c r="A878" s="32" t="s">
        <v>7754</v>
      </c>
      <c r="B878" s="32" t="s">
        <v>6820</v>
      </c>
      <c r="C878" s="32" t="s">
        <v>6821</v>
      </c>
      <c r="D878" s="32" t="s">
        <v>91</v>
      </c>
      <c r="E878" s="32" t="s">
        <v>47</v>
      </c>
      <c r="G878" s="32" t="s">
        <v>230</v>
      </c>
      <c r="I878" s="32">
        <v>25</v>
      </c>
      <c r="J878" s="32" t="s">
        <v>819</v>
      </c>
      <c r="K878" s="33">
        <v>2020</v>
      </c>
      <c r="L878" s="32" t="s">
        <v>6822</v>
      </c>
    </row>
    <row r="879" spans="1:13">
      <c r="A879" s="32" t="s">
        <v>7755</v>
      </c>
      <c r="B879" s="32" t="s">
        <v>6823</v>
      </c>
      <c r="C879" s="32" t="s">
        <v>6824</v>
      </c>
      <c r="D879" s="32" t="s">
        <v>91</v>
      </c>
      <c r="E879" s="32" t="s">
        <v>47</v>
      </c>
      <c r="G879" s="32" t="s">
        <v>114</v>
      </c>
      <c r="I879" s="32">
        <v>39</v>
      </c>
      <c r="J879" s="32" t="s">
        <v>819</v>
      </c>
      <c r="K879" s="33">
        <v>2020</v>
      </c>
      <c r="L879" s="32" t="s">
        <v>6825</v>
      </c>
    </row>
    <row r="880" spans="1:13">
      <c r="A880" s="32" t="s">
        <v>7756</v>
      </c>
      <c r="B880" s="32" t="s">
        <v>6826</v>
      </c>
      <c r="C880" s="32" t="s">
        <v>6827</v>
      </c>
      <c r="D880" s="32" t="s">
        <v>91</v>
      </c>
      <c r="E880" s="32" t="s">
        <v>47</v>
      </c>
      <c r="G880" s="32" t="s">
        <v>114</v>
      </c>
      <c r="I880" s="32">
        <v>29</v>
      </c>
      <c r="J880" s="32" t="s">
        <v>819</v>
      </c>
      <c r="K880" s="33">
        <v>2020</v>
      </c>
      <c r="L880" s="32" t="s">
        <v>6828</v>
      </c>
    </row>
    <row r="881" spans="1:12">
      <c r="A881" s="32" t="s">
        <v>7757</v>
      </c>
      <c r="B881" s="32" t="s">
        <v>6829</v>
      </c>
      <c r="C881" s="32" t="s">
        <v>6830</v>
      </c>
      <c r="D881" s="32" t="s">
        <v>91</v>
      </c>
      <c r="E881" s="32" t="s">
        <v>48</v>
      </c>
      <c r="G881" s="32" t="s">
        <v>114</v>
      </c>
      <c r="I881" s="32">
        <v>15</v>
      </c>
      <c r="J881" s="32" t="s">
        <v>2361</v>
      </c>
      <c r="K881" s="33">
        <v>2020</v>
      </c>
      <c r="L881" s="32" t="s">
        <v>6831</v>
      </c>
    </row>
    <row r="882" spans="1:12">
      <c r="A882" s="32" t="s">
        <v>7758</v>
      </c>
      <c r="B882" s="32" t="s">
        <v>6832</v>
      </c>
      <c r="C882" s="32" t="s">
        <v>6833</v>
      </c>
      <c r="D882" s="32" t="s">
        <v>91</v>
      </c>
      <c r="E882" s="32" t="s">
        <v>48</v>
      </c>
      <c r="G882" s="32" t="s">
        <v>114</v>
      </c>
      <c r="I882" s="32">
        <v>15</v>
      </c>
      <c r="J882" s="32" t="s">
        <v>2361</v>
      </c>
      <c r="K882" s="33">
        <v>2020</v>
      </c>
      <c r="L882" s="32" t="s">
        <v>6834</v>
      </c>
    </row>
    <row r="883" spans="1:12">
      <c r="A883" s="32" t="s">
        <v>7759</v>
      </c>
      <c r="B883" s="32" t="s">
        <v>6835</v>
      </c>
      <c r="C883" s="32" t="s">
        <v>6836</v>
      </c>
      <c r="D883" s="32" t="s">
        <v>91</v>
      </c>
      <c r="E883" s="32" t="s">
        <v>48</v>
      </c>
      <c r="G883" s="32" t="s">
        <v>114</v>
      </c>
      <c r="I883" s="32">
        <v>15</v>
      </c>
      <c r="J883" s="32" t="s">
        <v>2361</v>
      </c>
      <c r="K883" s="33">
        <v>2020</v>
      </c>
      <c r="L883" s="32" t="s">
        <v>6837</v>
      </c>
    </row>
    <row r="884" spans="1:12">
      <c r="A884" s="32" t="s">
        <v>7760</v>
      </c>
      <c r="B884" s="32" t="s">
        <v>6838</v>
      </c>
      <c r="C884" s="32" t="s">
        <v>6839</v>
      </c>
      <c r="D884" s="32" t="s">
        <v>91</v>
      </c>
      <c r="E884" s="32" t="s">
        <v>49</v>
      </c>
      <c r="F884" s="32" t="s">
        <v>53</v>
      </c>
      <c r="G884" s="32" t="s">
        <v>230</v>
      </c>
      <c r="I884" s="32">
        <v>12</v>
      </c>
      <c r="J884" s="32" t="s">
        <v>576</v>
      </c>
      <c r="K884" s="33">
        <v>2020</v>
      </c>
      <c r="L884" s="32" t="s">
        <v>6840</v>
      </c>
    </row>
    <row r="885" spans="1:12">
      <c r="A885" s="32" t="s">
        <v>7761</v>
      </c>
      <c r="B885" s="32" t="s">
        <v>6841</v>
      </c>
      <c r="C885" s="32" t="s">
        <v>6842</v>
      </c>
      <c r="D885" s="32" t="s">
        <v>91</v>
      </c>
      <c r="E885" s="32" t="s">
        <v>55</v>
      </c>
      <c r="F885" s="32" t="s">
        <v>63</v>
      </c>
      <c r="G885" s="32" t="s">
        <v>277</v>
      </c>
      <c r="H885" s="32" t="s">
        <v>92</v>
      </c>
      <c r="I885" s="32">
        <v>16</v>
      </c>
      <c r="J885" s="32" t="s">
        <v>576</v>
      </c>
      <c r="K885" s="33">
        <v>2020</v>
      </c>
      <c r="L885" s="32" t="s">
        <v>6843</v>
      </c>
    </row>
    <row r="886" spans="1:12">
      <c r="A886" s="32" t="s">
        <v>7762</v>
      </c>
      <c r="B886" s="32" t="s">
        <v>6844</v>
      </c>
      <c r="C886" s="32" t="s">
        <v>6845</v>
      </c>
      <c r="D886" s="32" t="s">
        <v>91</v>
      </c>
      <c r="E886" s="32" t="s">
        <v>52</v>
      </c>
      <c r="G886" s="32" t="s">
        <v>964</v>
      </c>
      <c r="H886" s="32" t="s">
        <v>92</v>
      </c>
      <c r="I886" s="32">
        <v>18</v>
      </c>
      <c r="J886" s="32" t="s">
        <v>576</v>
      </c>
      <c r="K886" s="33">
        <v>2020</v>
      </c>
      <c r="L886" s="32" t="s">
        <v>6846</v>
      </c>
    </row>
    <row r="887" spans="1:12">
      <c r="A887" s="32" t="s">
        <v>7763</v>
      </c>
      <c r="B887" s="32" t="s">
        <v>2753</v>
      </c>
      <c r="C887" s="32" t="s">
        <v>2754</v>
      </c>
      <c r="D887" s="32" t="s">
        <v>2755</v>
      </c>
      <c r="E887" s="32" t="s">
        <v>55</v>
      </c>
      <c r="F887" s="32" t="s">
        <v>2756</v>
      </c>
      <c r="G887" s="32" t="s">
        <v>276</v>
      </c>
      <c r="H887" s="32" t="s">
        <v>277</v>
      </c>
      <c r="I887" s="32">
        <v>0</v>
      </c>
      <c r="J887" s="32" t="s">
        <v>2757</v>
      </c>
      <c r="K887" s="33">
        <v>2015</v>
      </c>
      <c r="L887" s="32" t="s">
        <v>2758</v>
      </c>
    </row>
    <row r="888" spans="1:12">
      <c r="A888" s="32" t="s">
        <v>7764</v>
      </c>
      <c r="B888" s="32" t="s">
        <v>2759</v>
      </c>
      <c r="C888" s="32" t="s">
        <v>2760</v>
      </c>
      <c r="D888" s="32" t="s">
        <v>2755</v>
      </c>
      <c r="E888" s="32" t="s">
        <v>55</v>
      </c>
      <c r="F888" s="32" t="s">
        <v>2756</v>
      </c>
      <c r="G888" s="32" t="s">
        <v>276</v>
      </c>
      <c r="H888" s="32" t="s">
        <v>277</v>
      </c>
      <c r="I888" s="32">
        <v>0</v>
      </c>
      <c r="J888" s="32" t="s">
        <v>2757</v>
      </c>
      <c r="K888" s="33">
        <v>2015</v>
      </c>
      <c r="L888" s="32" t="s">
        <v>2761</v>
      </c>
    </row>
    <row r="889" spans="1:12">
      <c r="A889" s="32" t="s">
        <v>7765</v>
      </c>
      <c r="B889" s="32" t="s">
        <v>2762</v>
      </c>
      <c r="C889" s="32" t="s">
        <v>2763</v>
      </c>
      <c r="D889" s="32" t="s">
        <v>2764</v>
      </c>
      <c r="E889" s="32" t="s">
        <v>69</v>
      </c>
      <c r="G889" s="32" t="s">
        <v>92</v>
      </c>
      <c r="I889" s="32">
        <v>90</v>
      </c>
      <c r="J889" s="32" t="s">
        <v>2765</v>
      </c>
      <c r="K889" s="33">
        <v>1978</v>
      </c>
      <c r="L889" s="32" t="s">
        <v>2766</v>
      </c>
    </row>
    <row r="890" spans="1:12">
      <c r="A890" s="32" t="s">
        <v>7766</v>
      </c>
      <c r="B890" s="32" t="s">
        <v>2767</v>
      </c>
      <c r="C890" s="32" t="s">
        <v>2768</v>
      </c>
      <c r="D890" s="32" t="s">
        <v>2764</v>
      </c>
      <c r="E890" s="32" t="s">
        <v>69</v>
      </c>
      <c r="G890" s="32" t="s">
        <v>92</v>
      </c>
      <c r="I890" s="32">
        <v>15</v>
      </c>
      <c r="J890" s="32" t="s">
        <v>2765</v>
      </c>
      <c r="K890" s="33">
        <v>1976</v>
      </c>
      <c r="L890" s="32" t="s">
        <v>2769</v>
      </c>
    </row>
    <row r="891" spans="1:12">
      <c r="A891" s="32" t="s">
        <v>7767</v>
      </c>
      <c r="B891" s="32" t="s">
        <v>2770</v>
      </c>
      <c r="C891" s="32" t="s">
        <v>2771</v>
      </c>
      <c r="D891" s="32" t="s">
        <v>2764</v>
      </c>
      <c r="E891" s="32" t="s">
        <v>69</v>
      </c>
      <c r="G891" s="32" t="s">
        <v>92</v>
      </c>
      <c r="I891" s="32">
        <v>15</v>
      </c>
      <c r="J891" s="32" t="s">
        <v>2765</v>
      </c>
      <c r="K891" s="33">
        <v>1965</v>
      </c>
      <c r="L891" s="32" t="s">
        <v>2772</v>
      </c>
    </row>
    <row r="892" spans="1:12">
      <c r="A892" s="32" t="s">
        <v>7768</v>
      </c>
      <c r="B892" s="32" t="s">
        <v>2773</v>
      </c>
      <c r="C892" s="32" t="s">
        <v>2774</v>
      </c>
      <c r="D892" s="32" t="s">
        <v>2764</v>
      </c>
      <c r="E892" s="32" t="s">
        <v>69</v>
      </c>
      <c r="G892" s="32" t="s">
        <v>92</v>
      </c>
      <c r="I892" s="32">
        <v>15</v>
      </c>
      <c r="J892" s="32" t="s">
        <v>2765</v>
      </c>
      <c r="K892" s="33">
        <v>1975</v>
      </c>
      <c r="L892" s="32" t="s">
        <v>2775</v>
      </c>
    </row>
    <row r="893" spans="1:12">
      <c r="A893" s="32" t="s">
        <v>7769</v>
      </c>
      <c r="B893" s="32" t="s">
        <v>2776</v>
      </c>
      <c r="C893" s="32" t="s">
        <v>2777</v>
      </c>
      <c r="D893" s="32" t="s">
        <v>2764</v>
      </c>
      <c r="E893" s="32" t="s">
        <v>69</v>
      </c>
      <c r="G893" s="32" t="s">
        <v>92</v>
      </c>
      <c r="I893" s="32">
        <v>15</v>
      </c>
      <c r="J893" s="32" t="s">
        <v>2765</v>
      </c>
      <c r="K893" s="33">
        <v>1971</v>
      </c>
      <c r="L893" s="32" t="s">
        <v>2778</v>
      </c>
    </row>
    <row r="894" spans="1:12">
      <c r="A894" s="32" t="s">
        <v>7770</v>
      </c>
      <c r="B894" s="32" t="s">
        <v>2779</v>
      </c>
      <c r="C894" s="32" t="s">
        <v>2780</v>
      </c>
      <c r="D894" s="32" t="s">
        <v>2764</v>
      </c>
      <c r="E894" s="32" t="s">
        <v>69</v>
      </c>
      <c r="G894" s="32" t="s">
        <v>92</v>
      </c>
      <c r="I894" s="32">
        <v>15</v>
      </c>
      <c r="J894" s="32" t="s">
        <v>2765</v>
      </c>
      <c r="K894" s="33">
        <v>1971</v>
      </c>
      <c r="L894" s="32" t="s">
        <v>2781</v>
      </c>
    </row>
    <row r="895" spans="1:12">
      <c r="A895" s="32" t="s">
        <v>7771</v>
      </c>
      <c r="B895" s="32" t="s">
        <v>2782</v>
      </c>
      <c r="C895" s="32" t="s">
        <v>2783</v>
      </c>
      <c r="D895" s="32" t="s">
        <v>2764</v>
      </c>
      <c r="E895" s="32" t="s">
        <v>69</v>
      </c>
      <c r="G895" s="32" t="s">
        <v>92</v>
      </c>
      <c r="I895" s="32">
        <v>30</v>
      </c>
      <c r="J895" s="32" t="s">
        <v>2765</v>
      </c>
      <c r="K895" s="33">
        <v>1971</v>
      </c>
      <c r="L895" s="32" t="s">
        <v>2784</v>
      </c>
    </row>
    <row r="896" spans="1:12">
      <c r="A896" s="32" t="s">
        <v>7772</v>
      </c>
      <c r="B896" s="32" t="s">
        <v>2785</v>
      </c>
      <c r="C896" s="32" t="s">
        <v>2786</v>
      </c>
      <c r="D896" s="32" t="s">
        <v>2764</v>
      </c>
      <c r="E896" s="32" t="s">
        <v>69</v>
      </c>
      <c r="G896" s="32" t="s">
        <v>92</v>
      </c>
      <c r="I896" s="32">
        <v>14</v>
      </c>
      <c r="J896" s="32" t="s">
        <v>2765</v>
      </c>
      <c r="K896" s="33">
        <v>1977</v>
      </c>
      <c r="L896" s="32" t="s">
        <v>2787</v>
      </c>
    </row>
    <row r="897" spans="1:12">
      <c r="A897" s="32" t="s">
        <v>7773</v>
      </c>
      <c r="B897" s="32" t="s">
        <v>2788</v>
      </c>
      <c r="C897" s="32" t="s">
        <v>2789</v>
      </c>
      <c r="D897" s="32" t="s">
        <v>2764</v>
      </c>
      <c r="E897" s="32" t="s">
        <v>69</v>
      </c>
      <c r="G897" s="32" t="s">
        <v>92</v>
      </c>
      <c r="I897" s="32">
        <v>15</v>
      </c>
      <c r="J897" s="32" t="s">
        <v>2765</v>
      </c>
      <c r="K897" s="33">
        <v>1971</v>
      </c>
      <c r="L897" s="32" t="s">
        <v>2790</v>
      </c>
    </row>
    <row r="898" spans="1:12">
      <c r="A898" s="32" t="s">
        <v>7774</v>
      </c>
      <c r="B898" s="32" t="s">
        <v>2791</v>
      </c>
      <c r="C898" s="32" t="s">
        <v>2792</v>
      </c>
      <c r="D898" s="32" t="s">
        <v>2764</v>
      </c>
      <c r="E898" s="32" t="s">
        <v>69</v>
      </c>
      <c r="G898" s="32" t="s">
        <v>92</v>
      </c>
      <c r="I898" s="32">
        <v>15</v>
      </c>
      <c r="J898" s="32" t="s">
        <v>2765</v>
      </c>
      <c r="K898" s="33">
        <v>1974</v>
      </c>
      <c r="L898" s="32" t="s">
        <v>2793</v>
      </c>
    </row>
    <row r="899" spans="1:12">
      <c r="A899" s="32" t="s">
        <v>7775</v>
      </c>
      <c r="B899" s="32" t="s">
        <v>2794</v>
      </c>
      <c r="C899" s="32" t="s">
        <v>2795</v>
      </c>
      <c r="D899" s="32" t="s">
        <v>2764</v>
      </c>
      <c r="E899" s="32" t="s">
        <v>69</v>
      </c>
      <c r="G899" s="32" t="s">
        <v>92</v>
      </c>
      <c r="I899" s="32">
        <v>15</v>
      </c>
      <c r="J899" s="32" t="s">
        <v>2765</v>
      </c>
      <c r="K899" s="33">
        <v>1974</v>
      </c>
      <c r="L899" s="32" t="s">
        <v>2796</v>
      </c>
    </row>
    <row r="900" spans="1:12">
      <c r="A900" s="32" t="s">
        <v>7776</v>
      </c>
      <c r="B900" s="32" t="s">
        <v>2797</v>
      </c>
      <c r="C900" s="32" t="s">
        <v>2798</v>
      </c>
      <c r="D900" s="32" t="s">
        <v>2764</v>
      </c>
      <c r="E900" s="32" t="s">
        <v>69</v>
      </c>
      <c r="G900" s="32" t="s">
        <v>92</v>
      </c>
      <c r="I900" s="32">
        <v>20</v>
      </c>
      <c r="J900" s="32" t="s">
        <v>2765</v>
      </c>
      <c r="K900" s="33">
        <v>1971</v>
      </c>
      <c r="L900" s="32" t="s">
        <v>2799</v>
      </c>
    </row>
    <row r="901" spans="1:12">
      <c r="A901" s="32" t="s">
        <v>7777</v>
      </c>
      <c r="B901" s="32" t="s">
        <v>2800</v>
      </c>
      <c r="C901" s="32" t="s">
        <v>2801</v>
      </c>
      <c r="D901" s="32" t="s">
        <v>2764</v>
      </c>
      <c r="E901" s="32" t="s">
        <v>69</v>
      </c>
      <c r="G901" s="32" t="s">
        <v>92</v>
      </c>
      <c r="I901" s="32">
        <v>15</v>
      </c>
      <c r="J901" s="32" t="s">
        <v>2765</v>
      </c>
      <c r="K901" s="33">
        <v>1971</v>
      </c>
      <c r="L901" s="32" t="s">
        <v>2781</v>
      </c>
    </row>
    <row r="902" spans="1:12">
      <c r="A902" s="32" t="s">
        <v>7778</v>
      </c>
      <c r="B902" s="32" t="s">
        <v>2802</v>
      </c>
      <c r="C902" s="32" t="s">
        <v>2803</v>
      </c>
      <c r="D902" s="32" t="s">
        <v>2764</v>
      </c>
      <c r="E902" s="32" t="s">
        <v>69</v>
      </c>
      <c r="G902" s="32" t="s">
        <v>92</v>
      </c>
      <c r="I902" s="32">
        <v>14</v>
      </c>
      <c r="J902" s="32" t="s">
        <v>2765</v>
      </c>
      <c r="K902" s="33">
        <v>1976</v>
      </c>
      <c r="L902" s="32" t="s">
        <v>2804</v>
      </c>
    </row>
    <row r="903" spans="1:12">
      <c r="A903" s="32" t="s">
        <v>7779</v>
      </c>
      <c r="B903" s="32" t="s">
        <v>2805</v>
      </c>
      <c r="C903" s="32" t="s">
        <v>2806</v>
      </c>
      <c r="D903" s="32" t="s">
        <v>2764</v>
      </c>
      <c r="E903" s="32" t="s">
        <v>69</v>
      </c>
      <c r="G903" s="32" t="s">
        <v>92</v>
      </c>
      <c r="I903" s="32">
        <v>15</v>
      </c>
      <c r="J903" s="32" t="s">
        <v>2765</v>
      </c>
      <c r="K903" s="33">
        <v>1970</v>
      </c>
      <c r="L903" s="32" t="s">
        <v>2807</v>
      </c>
    </row>
    <row r="904" spans="1:12">
      <c r="A904" s="32" t="s">
        <v>7780</v>
      </c>
      <c r="B904" s="32" t="s">
        <v>2808</v>
      </c>
      <c r="C904" s="32" t="s">
        <v>2809</v>
      </c>
      <c r="D904" s="32" t="s">
        <v>2764</v>
      </c>
      <c r="E904" s="32" t="s">
        <v>69</v>
      </c>
      <c r="G904" s="32" t="s">
        <v>92</v>
      </c>
      <c r="I904" s="32">
        <v>20</v>
      </c>
      <c r="J904" s="32" t="s">
        <v>2765</v>
      </c>
      <c r="K904" s="33">
        <v>1980</v>
      </c>
      <c r="L904" s="32" t="s">
        <v>2781</v>
      </c>
    </row>
    <row r="905" spans="1:12">
      <c r="A905" s="32" t="s">
        <v>7781</v>
      </c>
      <c r="B905" s="32" t="s">
        <v>2810</v>
      </c>
      <c r="C905" s="32" t="s">
        <v>2811</v>
      </c>
      <c r="D905" s="32" t="s">
        <v>2764</v>
      </c>
      <c r="E905" s="32" t="s">
        <v>69</v>
      </c>
      <c r="G905" s="32" t="s">
        <v>92</v>
      </c>
      <c r="I905" s="32">
        <v>15</v>
      </c>
      <c r="J905" s="32" t="s">
        <v>2765</v>
      </c>
      <c r="K905" s="33">
        <v>1970</v>
      </c>
      <c r="L905" s="32" t="s">
        <v>2781</v>
      </c>
    </row>
    <row r="906" spans="1:12">
      <c r="A906" s="32" t="s">
        <v>7782</v>
      </c>
      <c r="B906" s="32" t="s">
        <v>2812</v>
      </c>
      <c r="C906" s="32" t="s">
        <v>2813</v>
      </c>
      <c r="D906" s="32" t="s">
        <v>2764</v>
      </c>
      <c r="E906" s="32" t="s">
        <v>69</v>
      </c>
      <c r="G906" s="32" t="s">
        <v>92</v>
      </c>
      <c r="I906" s="32">
        <v>10</v>
      </c>
      <c r="J906" s="32" t="s">
        <v>2765</v>
      </c>
      <c r="K906" s="33">
        <v>1971</v>
      </c>
      <c r="L906" s="32" t="s">
        <v>2814</v>
      </c>
    </row>
    <row r="907" spans="1:12">
      <c r="A907" s="32" t="s">
        <v>7783</v>
      </c>
      <c r="B907" s="32" t="s">
        <v>2815</v>
      </c>
      <c r="C907" s="32" t="s">
        <v>2816</v>
      </c>
      <c r="D907" s="32" t="s">
        <v>2764</v>
      </c>
      <c r="E907" s="32" t="s">
        <v>69</v>
      </c>
      <c r="G907" s="32" t="s">
        <v>92</v>
      </c>
      <c r="I907" s="32">
        <v>15</v>
      </c>
      <c r="J907" s="32" t="s">
        <v>2765</v>
      </c>
      <c r="K907" s="33">
        <v>1971</v>
      </c>
      <c r="L907" s="32" t="s">
        <v>2817</v>
      </c>
    </row>
    <row r="908" spans="1:12">
      <c r="A908" s="32" t="s">
        <v>7784</v>
      </c>
      <c r="B908" s="32" t="s">
        <v>2818</v>
      </c>
      <c r="C908" s="32" t="s">
        <v>2819</v>
      </c>
      <c r="D908" s="32" t="s">
        <v>2764</v>
      </c>
      <c r="E908" s="32" t="s">
        <v>69</v>
      </c>
      <c r="G908" s="32" t="s">
        <v>92</v>
      </c>
      <c r="I908" s="32">
        <v>15</v>
      </c>
      <c r="J908" s="32" t="s">
        <v>2765</v>
      </c>
      <c r="K908" s="33">
        <v>1971</v>
      </c>
      <c r="L908" s="32" t="s">
        <v>2820</v>
      </c>
    </row>
    <row r="909" spans="1:12">
      <c r="A909" s="32" t="s">
        <v>7785</v>
      </c>
      <c r="B909" s="32" t="s">
        <v>2821</v>
      </c>
      <c r="C909" s="32" t="s">
        <v>2822</v>
      </c>
      <c r="D909" s="32" t="s">
        <v>2764</v>
      </c>
      <c r="E909" s="32" t="s">
        <v>69</v>
      </c>
      <c r="G909" s="32" t="s">
        <v>92</v>
      </c>
      <c r="I909" s="32">
        <v>15</v>
      </c>
      <c r="J909" s="32" t="s">
        <v>2765</v>
      </c>
      <c r="K909" s="33">
        <v>1971</v>
      </c>
      <c r="L909" s="32" t="s">
        <v>2823</v>
      </c>
    </row>
    <row r="910" spans="1:12">
      <c r="A910" s="32" t="s">
        <v>7786</v>
      </c>
      <c r="B910" s="32" t="s">
        <v>2824</v>
      </c>
      <c r="C910" s="32" t="s">
        <v>2825</v>
      </c>
      <c r="D910" s="32" t="s">
        <v>2764</v>
      </c>
      <c r="E910" s="32" t="s">
        <v>69</v>
      </c>
      <c r="G910" s="32" t="s">
        <v>92</v>
      </c>
      <c r="I910" s="32">
        <v>15</v>
      </c>
      <c r="J910" s="32" t="s">
        <v>2765</v>
      </c>
      <c r="K910" s="33">
        <v>1971</v>
      </c>
      <c r="L910" s="32" t="s">
        <v>2781</v>
      </c>
    </row>
    <row r="911" spans="1:12">
      <c r="A911" s="32" t="s">
        <v>7787</v>
      </c>
      <c r="B911" s="32" t="s">
        <v>2826</v>
      </c>
      <c r="C911" s="32" t="s">
        <v>2827</v>
      </c>
      <c r="D911" s="32" t="s">
        <v>2764</v>
      </c>
      <c r="E911" s="32" t="s">
        <v>69</v>
      </c>
      <c r="G911" s="32" t="s">
        <v>92</v>
      </c>
      <c r="I911" s="32">
        <v>14</v>
      </c>
      <c r="J911" s="32" t="s">
        <v>2765</v>
      </c>
      <c r="K911" s="33">
        <v>1973</v>
      </c>
      <c r="L911" s="32" t="s">
        <v>2781</v>
      </c>
    </row>
    <row r="912" spans="1:12">
      <c r="A912" s="32" t="s">
        <v>7788</v>
      </c>
      <c r="B912" s="32" t="s">
        <v>2828</v>
      </c>
      <c r="C912" s="32" t="s">
        <v>2829</v>
      </c>
      <c r="D912" s="32" t="s">
        <v>2764</v>
      </c>
      <c r="E912" s="32" t="s">
        <v>69</v>
      </c>
      <c r="G912" s="32" t="s">
        <v>92</v>
      </c>
      <c r="I912" s="32">
        <v>15</v>
      </c>
      <c r="J912" s="32" t="s">
        <v>2765</v>
      </c>
      <c r="K912" s="33">
        <v>1971</v>
      </c>
      <c r="L912" s="32" t="s">
        <v>2781</v>
      </c>
    </row>
    <row r="913" spans="1:13">
      <c r="A913" s="32" t="s">
        <v>7789</v>
      </c>
      <c r="B913" s="32" t="s">
        <v>2830</v>
      </c>
      <c r="C913" s="32" t="s">
        <v>2831</v>
      </c>
      <c r="D913" s="32" t="s">
        <v>2764</v>
      </c>
      <c r="E913" s="32" t="s">
        <v>69</v>
      </c>
      <c r="G913" s="32" t="s">
        <v>92</v>
      </c>
      <c r="I913" s="32">
        <v>15</v>
      </c>
      <c r="J913" s="32" t="s">
        <v>2765</v>
      </c>
      <c r="K913" s="33">
        <v>1978</v>
      </c>
      <c r="L913" s="32" t="s">
        <v>2781</v>
      </c>
    </row>
    <row r="914" spans="1:13">
      <c r="A914" s="32" t="s">
        <v>7790</v>
      </c>
      <c r="B914" s="32" t="s">
        <v>2832</v>
      </c>
      <c r="C914" s="32" t="s">
        <v>2833</v>
      </c>
      <c r="D914" s="32" t="s">
        <v>2764</v>
      </c>
      <c r="E914" s="32" t="s">
        <v>69</v>
      </c>
      <c r="G914" s="32" t="s">
        <v>92</v>
      </c>
      <c r="I914" s="32">
        <v>15</v>
      </c>
      <c r="J914" s="32" t="s">
        <v>2765</v>
      </c>
      <c r="K914" s="33">
        <v>1975</v>
      </c>
      <c r="L914" s="32" t="s">
        <v>2834</v>
      </c>
    </row>
    <row r="915" spans="1:13">
      <c r="A915" s="32" t="s">
        <v>7791</v>
      </c>
      <c r="B915" s="32" t="s">
        <v>2835</v>
      </c>
      <c r="C915" s="32" t="s">
        <v>2836</v>
      </c>
      <c r="D915" s="32" t="s">
        <v>2764</v>
      </c>
      <c r="E915" s="32" t="s">
        <v>69</v>
      </c>
      <c r="G915" s="32" t="s">
        <v>92</v>
      </c>
      <c r="I915" s="32">
        <v>10</v>
      </c>
      <c r="J915" s="32" t="s">
        <v>2765</v>
      </c>
      <c r="K915" s="33">
        <v>1971</v>
      </c>
      <c r="L915" s="32" t="s">
        <v>2781</v>
      </c>
    </row>
    <row r="916" spans="1:13">
      <c r="A916" s="32" t="s">
        <v>7792</v>
      </c>
      <c r="B916" s="32" t="s">
        <v>2837</v>
      </c>
      <c r="C916" s="32" t="s">
        <v>2838</v>
      </c>
      <c r="D916" s="32" t="s">
        <v>2764</v>
      </c>
      <c r="E916" s="32" t="s">
        <v>69</v>
      </c>
      <c r="G916" s="32" t="s">
        <v>92</v>
      </c>
      <c r="I916" s="32">
        <v>16</v>
      </c>
      <c r="J916" s="32" t="s">
        <v>2765</v>
      </c>
      <c r="K916" s="33">
        <v>1979</v>
      </c>
      <c r="L916" s="32" t="s">
        <v>2781</v>
      </c>
    </row>
    <row r="917" spans="1:13">
      <c r="A917" s="32" t="s">
        <v>7793</v>
      </c>
      <c r="B917" s="32" t="s">
        <v>2839</v>
      </c>
      <c r="C917" s="32" t="s">
        <v>2840</v>
      </c>
      <c r="D917" s="32" t="s">
        <v>2764</v>
      </c>
      <c r="E917" s="32" t="s">
        <v>69</v>
      </c>
      <c r="G917" s="32" t="s">
        <v>92</v>
      </c>
      <c r="I917" s="32">
        <v>28</v>
      </c>
      <c r="J917" s="32" t="s">
        <v>2765</v>
      </c>
      <c r="K917" s="33">
        <v>1972</v>
      </c>
      <c r="L917" s="32" t="s">
        <v>2841</v>
      </c>
    </row>
    <row r="918" spans="1:13">
      <c r="A918" s="32" t="s">
        <v>7794</v>
      </c>
      <c r="B918" s="32" t="s">
        <v>2842</v>
      </c>
      <c r="C918" s="32" t="s">
        <v>2843</v>
      </c>
      <c r="D918" s="32" t="s">
        <v>2764</v>
      </c>
      <c r="E918" s="32" t="s">
        <v>69</v>
      </c>
      <c r="G918" s="32" t="s">
        <v>92</v>
      </c>
      <c r="I918" s="32">
        <v>15</v>
      </c>
      <c r="J918" s="32" t="s">
        <v>2765</v>
      </c>
      <c r="K918" s="33">
        <v>1971</v>
      </c>
      <c r="L918" s="32" t="s">
        <v>2844</v>
      </c>
    </row>
    <row r="919" spans="1:13">
      <c r="A919" s="32" t="s">
        <v>7795</v>
      </c>
      <c r="B919" s="32" t="s">
        <v>2845</v>
      </c>
      <c r="C919" s="32" t="s">
        <v>2846</v>
      </c>
      <c r="D919" s="32" t="s">
        <v>2764</v>
      </c>
      <c r="E919" s="32" t="s">
        <v>69</v>
      </c>
      <c r="G919" s="32" t="s">
        <v>92</v>
      </c>
      <c r="I919" s="32">
        <v>14</v>
      </c>
      <c r="J919" s="32" t="s">
        <v>2765</v>
      </c>
      <c r="K919" s="33">
        <v>1971</v>
      </c>
      <c r="L919" s="32" t="s">
        <v>2847</v>
      </c>
    </row>
    <row r="920" spans="1:13">
      <c r="A920" s="32" t="s">
        <v>7796</v>
      </c>
      <c r="B920" s="32" t="s">
        <v>2848</v>
      </c>
      <c r="C920" s="32" t="s">
        <v>2849</v>
      </c>
      <c r="D920" s="32" t="s">
        <v>2764</v>
      </c>
      <c r="E920" s="32" t="s">
        <v>69</v>
      </c>
      <c r="G920" s="32" t="s">
        <v>92</v>
      </c>
      <c r="I920" s="32">
        <v>15</v>
      </c>
      <c r="J920" s="32" t="s">
        <v>2765</v>
      </c>
      <c r="K920" s="33">
        <v>1977</v>
      </c>
      <c r="L920" s="32" t="s">
        <v>2850</v>
      </c>
    </row>
    <row r="921" spans="1:13">
      <c r="A921" s="32" t="s">
        <v>7797</v>
      </c>
      <c r="B921" s="32" t="s">
        <v>2851</v>
      </c>
      <c r="C921" s="32" t="s">
        <v>2852</v>
      </c>
      <c r="D921" s="32" t="s">
        <v>2764</v>
      </c>
      <c r="E921" s="32" t="s">
        <v>69</v>
      </c>
      <c r="G921" s="32" t="s">
        <v>92</v>
      </c>
      <c r="I921" s="32">
        <v>15</v>
      </c>
      <c r="J921" s="32" t="s">
        <v>2765</v>
      </c>
      <c r="K921" s="33">
        <v>1974</v>
      </c>
      <c r="L921" s="32" t="s">
        <v>2853</v>
      </c>
    </row>
    <row r="922" spans="1:13">
      <c r="A922" s="32" t="s">
        <v>7798</v>
      </c>
      <c r="B922" s="32" t="s">
        <v>2854</v>
      </c>
      <c r="C922" s="32" t="s">
        <v>2855</v>
      </c>
      <c r="D922" s="32" t="s">
        <v>2764</v>
      </c>
      <c r="E922" s="32" t="s">
        <v>69</v>
      </c>
      <c r="G922" s="32" t="s">
        <v>92</v>
      </c>
      <c r="I922" s="32">
        <v>20</v>
      </c>
      <c r="J922" s="32" t="s">
        <v>2765</v>
      </c>
      <c r="K922" s="33">
        <v>1982</v>
      </c>
      <c r="L922" s="32" t="s">
        <v>2781</v>
      </c>
    </row>
    <row r="923" spans="1:13">
      <c r="A923" s="32" t="s">
        <v>7799</v>
      </c>
      <c r="B923" s="32" t="s">
        <v>2856</v>
      </c>
      <c r="C923" s="32" t="s">
        <v>2857</v>
      </c>
      <c r="D923" s="32" t="s">
        <v>2764</v>
      </c>
      <c r="E923" s="32" t="s">
        <v>69</v>
      </c>
      <c r="G923" s="32" t="s">
        <v>92</v>
      </c>
      <c r="I923" s="32">
        <v>15</v>
      </c>
      <c r="J923" s="32" t="s">
        <v>2765</v>
      </c>
      <c r="K923" s="33">
        <v>1971</v>
      </c>
      <c r="L923" s="32" t="s">
        <v>2858</v>
      </c>
    </row>
    <row r="924" spans="1:13">
      <c r="A924" s="32" t="s">
        <v>7800</v>
      </c>
      <c r="B924" s="32" t="s">
        <v>2859</v>
      </c>
      <c r="C924" s="32" t="s">
        <v>2860</v>
      </c>
      <c r="D924" s="32" t="s">
        <v>2764</v>
      </c>
      <c r="E924" s="32" t="s">
        <v>69</v>
      </c>
      <c r="G924" s="32" t="s">
        <v>92</v>
      </c>
      <c r="I924" s="32">
        <v>15</v>
      </c>
      <c r="J924" s="32" t="s">
        <v>2765</v>
      </c>
      <c r="K924" s="33">
        <v>1982</v>
      </c>
      <c r="L924" s="32" t="s">
        <v>2781</v>
      </c>
    </row>
    <row r="925" spans="1:13">
      <c r="A925" s="32" t="s">
        <v>7801</v>
      </c>
      <c r="B925" s="32" t="s">
        <v>2861</v>
      </c>
      <c r="C925" s="32" t="s">
        <v>2862</v>
      </c>
      <c r="D925" s="32" t="s">
        <v>2764</v>
      </c>
      <c r="E925" s="32" t="s">
        <v>69</v>
      </c>
      <c r="G925" s="32" t="s">
        <v>92</v>
      </c>
      <c r="I925" s="32">
        <v>15</v>
      </c>
      <c r="J925" s="32" t="s">
        <v>2765</v>
      </c>
      <c r="K925" s="33">
        <v>1973</v>
      </c>
      <c r="L925" s="32" t="s">
        <v>2863</v>
      </c>
    </row>
    <row r="926" spans="1:13">
      <c r="A926" s="32" t="s">
        <v>7802</v>
      </c>
      <c r="B926" s="32" t="s">
        <v>2864</v>
      </c>
      <c r="C926" s="32" t="s">
        <v>2865</v>
      </c>
      <c r="D926" s="32" t="s">
        <v>2764</v>
      </c>
      <c r="E926" s="32" t="s">
        <v>69</v>
      </c>
      <c r="G926" s="32" t="s">
        <v>92</v>
      </c>
      <c r="I926" s="32">
        <v>15</v>
      </c>
      <c r="J926" s="32" t="s">
        <v>2765</v>
      </c>
      <c r="K926" s="33">
        <v>1971</v>
      </c>
      <c r="L926" s="32" t="s">
        <v>2781</v>
      </c>
    </row>
    <row r="927" spans="1:13">
      <c r="A927" s="32" t="s">
        <v>7803</v>
      </c>
      <c r="B927" s="32" t="s">
        <v>2866</v>
      </c>
      <c r="C927" s="32" t="s">
        <v>2867</v>
      </c>
      <c r="D927" s="32" t="s">
        <v>2764</v>
      </c>
      <c r="E927" s="32" t="s">
        <v>69</v>
      </c>
      <c r="G927" s="32" t="s">
        <v>92</v>
      </c>
      <c r="I927" s="32">
        <v>15</v>
      </c>
      <c r="J927" s="32" t="s">
        <v>2765</v>
      </c>
      <c r="K927" s="33">
        <v>1979</v>
      </c>
      <c r="L927" s="32" t="s">
        <v>2781</v>
      </c>
    </row>
    <row r="928" spans="1:13">
      <c r="A928" s="32" t="s">
        <v>7804</v>
      </c>
      <c r="B928" s="32" t="s">
        <v>2868</v>
      </c>
      <c r="C928" s="32" t="s">
        <v>2869</v>
      </c>
      <c r="D928" s="32" t="s">
        <v>2764</v>
      </c>
      <c r="E928" s="32" t="s">
        <v>0</v>
      </c>
      <c r="F928" s="32" t="s">
        <v>67</v>
      </c>
      <c r="G928" s="32" t="s">
        <v>277</v>
      </c>
      <c r="I928" s="32">
        <v>21</v>
      </c>
      <c r="J928" s="32" t="s">
        <v>245</v>
      </c>
      <c r="K928" s="33">
        <v>1979</v>
      </c>
      <c r="L928" s="32" t="s">
        <v>2870</v>
      </c>
      <c r="M928" s="32" t="s">
        <v>67</v>
      </c>
    </row>
    <row r="929" spans="1:13">
      <c r="A929" s="32" t="s">
        <v>7805</v>
      </c>
      <c r="B929" s="32" t="s">
        <v>2871</v>
      </c>
      <c r="C929" s="32" t="s">
        <v>2872</v>
      </c>
      <c r="D929" s="32" t="s">
        <v>2764</v>
      </c>
      <c r="E929" s="32" t="s">
        <v>0</v>
      </c>
      <c r="G929" s="32" t="s">
        <v>114</v>
      </c>
      <c r="H929" s="32" t="s">
        <v>115</v>
      </c>
      <c r="I929" s="32">
        <v>22</v>
      </c>
      <c r="J929" s="32" t="s">
        <v>2873</v>
      </c>
      <c r="K929" s="33">
        <v>1981</v>
      </c>
      <c r="L929" s="32" t="s">
        <v>2874</v>
      </c>
    </row>
    <row r="930" spans="1:13">
      <c r="A930" s="32" t="s">
        <v>7806</v>
      </c>
      <c r="B930" s="32" t="s">
        <v>2875</v>
      </c>
      <c r="C930" s="32" t="s">
        <v>2876</v>
      </c>
      <c r="D930" s="32" t="s">
        <v>2764</v>
      </c>
      <c r="E930" s="32" t="s">
        <v>0</v>
      </c>
      <c r="G930" s="32" t="s">
        <v>295</v>
      </c>
      <c r="H930" s="32" t="s">
        <v>92</v>
      </c>
      <c r="I930" s="32">
        <v>28</v>
      </c>
      <c r="J930" s="32" t="s">
        <v>2877</v>
      </c>
      <c r="K930" s="33">
        <v>1981</v>
      </c>
      <c r="L930" s="32" t="s">
        <v>2878</v>
      </c>
    </row>
    <row r="931" spans="1:13">
      <c r="A931" s="32" t="s">
        <v>7807</v>
      </c>
      <c r="B931" s="32" t="s">
        <v>2879</v>
      </c>
      <c r="C931" s="32" t="s">
        <v>2880</v>
      </c>
      <c r="D931" s="32" t="s">
        <v>2764</v>
      </c>
      <c r="E931" s="32" t="s">
        <v>6</v>
      </c>
      <c r="G931" s="32" t="s">
        <v>277</v>
      </c>
      <c r="H931" s="32" t="s">
        <v>295</v>
      </c>
      <c r="I931" s="32">
        <v>20</v>
      </c>
      <c r="J931" s="32" t="s">
        <v>2881</v>
      </c>
      <c r="K931" s="33">
        <v>1983</v>
      </c>
      <c r="L931" s="32" t="s">
        <v>2882</v>
      </c>
    </row>
    <row r="932" spans="1:13">
      <c r="A932" s="32" t="s">
        <v>7808</v>
      </c>
      <c r="B932" s="32" t="s">
        <v>2883</v>
      </c>
      <c r="C932" s="32" t="s">
        <v>2884</v>
      </c>
      <c r="D932" s="32" t="s">
        <v>2764</v>
      </c>
      <c r="E932" s="32" t="s">
        <v>12</v>
      </c>
      <c r="G932" s="32" t="s">
        <v>121</v>
      </c>
      <c r="H932" s="32" t="s">
        <v>114</v>
      </c>
      <c r="I932" s="32">
        <v>20</v>
      </c>
      <c r="J932" s="32" t="s">
        <v>245</v>
      </c>
      <c r="K932" s="33">
        <v>1984</v>
      </c>
      <c r="L932" s="32" t="s">
        <v>2885</v>
      </c>
    </row>
    <row r="933" spans="1:13">
      <c r="A933" s="32" t="s">
        <v>7809</v>
      </c>
      <c r="B933" s="32" t="s">
        <v>2886</v>
      </c>
      <c r="C933" s="32" t="s">
        <v>2887</v>
      </c>
      <c r="D933" s="32" t="s">
        <v>2764</v>
      </c>
      <c r="E933" s="32" t="s">
        <v>18</v>
      </c>
      <c r="G933" s="32" t="s">
        <v>200</v>
      </c>
      <c r="I933" s="32">
        <v>20</v>
      </c>
      <c r="J933" s="32" t="s">
        <v>2888</v>
      </c>
      <c r="K933" s="33">
        <v>1979</v>
      </c>
      <c r="L933" s="32" t="s">
        <v>2889</v>
      </c>
    </row>
    <row r="934" spans="1:13">
      <c r="A934" s="32" t="s">
        <v>7810</v>
      </c>
      <c r="B934" s="32" t="s">
        <v>2890</v>
      </c>
      <c r="C934" s="32" t="s">
        <v>2891</v>
      </c>
      <c r="D934" s="32" t="s">
        <v>2764</v>
      </c>
      <c r="E934" s="32" t="s">
        <v>24</v>
      </c>
      <c r="G934" s="32" t="s">
        <v>230</v>
      </c>
      <c r="H934" s="32" t="s">
        <v>114</v>
      </c>
      <c r="I934" s="32">
        <v>19</v>
      </c>
      <c r="J934" s="32" t="s">
        <v>245</v>
      </c>
      <c r="K934" s="33">
        <v>1979</v>
      </c>
      <c r="L934" s="32" t="s">
        <v>2892</v>
      </c>
    </row>
    <row r="935" spans="1:13">
      <c r="A935" s="32" t="s">
        <v>7811</v>
      </c>
      <c r="B935" s="32" t="s">
        <v>2893</v>
      </c>
      <c r="C935" s="32" t="s">
        <v>2894</v>
      </c>
      <c r="D935" s="32" t="s">
        <v>2764</v>
      </c>
      <c r="E935" s="32" t="s">
        <v>35</v>
      </c>
      <c r="G935" s="32" t="s">
        <v>200</v>
      </c>
      <c r="I935" s="32">
        <v>19</v>
      </c>
      <c r="J935" s="32" t="s">
        <v>245</v>
      </c>
      <c r="K935" s="33">
        <v>1987</v>
      </c>
      <c r="L935" s="32" t="s">
        <v>2895</v>
      </c>
    </row>
    <row r="936" spans="1:13">
      <c r="A936" s="32" t="s">
        <v>7812</v>
      </c>
      <c r="B936" s="32" t="s">
        <v>2896</v>
      </c>
      <c r="C936" s="32" t="s">
        <v>2897</v>
      </c>
      <c r="D936" s="32" t="s">
        <v>2764</v>
      </c>
      <c r="E936" s="32" t="s">
        <v>40</v>
      </c>
      <c r="G936" s="32" t="s">
        <v>114</v>
      </c>
      <c r="H936" s="32" t="s">
        <v>115</v>
      </c>
      <c r="I936" s="32">
        <v>32</v>
      </c>
      <c r="J936" s="32" t="s">
        <v>245</v>
      </c>
      <c r="K936" s="33">
        <v>1974</v>
      </c>
      <c r="L936" s="32" t="s">
        <v>2898</v>
      </c>
    </row>
    <row r="937" spans="1:13">
      <c r="A937" s="32" t="s">
        <v>7813</v>
      </c>
      <c r="B937" s="32" t="s">
        <v>2899</v>
      </c>
      <c r="C937" s="32" t="s">
        <v>2900</v>
      </c>
      <c r="D937" s="32" t="s">
        <v>2764</v>
      </c>
      <c r="E937" s="32" t="s">
        <v>40</v>
      </c>
      <c r="G937" s="32" t="s">
        <v>295</v>
      </c>
      <c r="H937" s="32" t="s">
        <v>92</v>
      </c>
      <c r="I937" s="32">
        <v>24</v>
      </c>
      <c r="J937" s="32" t="s">
        <v>245</v>
      </c>
      <c r="K937" s="33">
        <v>1975</v>
      </c>
      <c r="L937" s="32" t="s">
        <v>2901</v>
      </c>
    </row>
    <row r="938" spans="1:13">
      <c r="A938" s="32" t="s">
        <v>7814</v>
      </c>
      <c r="B938" s="32" t="s">
        <v>2902</v>
      </c>
      <c r="C938" s="32" t="s">
        <v>2903</v>
      </c>
      <c r="D938" s="32" t="s">
        <v>2764</v>
      </c>
      <c r="E938" s="32" t="s">
        <v>40</v>
      </c>
      <c r="G938" s="32" t="s">
        <v>431</v>
      </c>
      <c r="H938" s="32" t="s">
        <v>339</v>
      </c>
      <c r="I938" s="32">
        <v>19</v>
      </c>
      <c r="J938" s="32" t="s">
        <v>122</v>
      </c>
      <c r="K938" s="33">
        <v>1977</v>
      </c>
      <c r="L938" s="32" t="s">
        <v>2904</v>
      </c>
    </row>
    <row r="939" spans="1:13">
      <c r="A939" s="32" t="s">
        <v>7815</v>
      </c>
      <c r="B939" s="32" t="s">
        <v>2905</v>
      </c>
      <c r="C939" s="32" t="s">
        <v>2906</v>
      </c>
      <c r="D939" s="32" t="s">
        <v>2764</v>
      </c>
      <c r="E939" s="32" t="s">
        <v>40</v>
      </c>
      <c r="G939" s="32" t="s">
        <v>114</v>
      </c>
      <c r="I939" s="32">
        <v>24</v>
      </c>
      <c r="J939" s="32" t="s">
        <v>245</v>
      </c>
      <c r="K939" s="33">
        <v>1978</v>
      </c>
      <c r="L939" s="32" t="s">
        <v>2907</v>
      </c>
    </row>
    <row r="940" spans="1:13">
      <c r="A940" s="32" t="s">
        <v>7816</v>
      </c>
      <c r="B940" s="32" t="s">
        <v>2908</v>
      </c>
      <c r="C940" s="32" t="s">
        <v>2909</v>
      </c>
      <c r="D940" s="32" t="s">
        <v>2764</v>
      </c>
      <c r="E940" s="32" t="s">
        <v>41</v>
      </c>
      <c r="F940" s="32" t="s">
        <v>67</v>
      </c>
      <c r="G940" s="32" t="s">
        <v>277</v>
      </c>
      <c r="I940" s="32">
        <v>21</v>
      </c>
      <c r="J940" s="32" t="s">
        <v>2910</v>
      </c>
      <c r="K940" s="33">
        <v>1987</v>
      </c>
      <c r="L940" s="32" t="s">
        <v>2911</v>
      </c>
      <c r="M940" s="32" t="s">
        <v>67</v>
      </c>
    </row>
    <row r="941" spans="1:13">
      <c r="A941" s="32" t="s">
        <v>7817</v>
      </c>
      <c r="B941" s="32" t="s">
        <v>2912</v>
      </c>
      <c r="C941" s="32" t="s">
        <v>2913</v>
      </c>
      <c r="D941" s="32" t="s">
        <v>2764</v>
      </c>
      <c r="E941" s="32" t="s">
        <v>42</v>
      </c>
      <c r="G941" s="32" t="s">
        <v>114</v>
      </c>
      <c r="H941" s="32" t="s">
        <v>115</v>
      </c>
      <c r="I941" s="32">
        <v>30</v>
      </c>
      <c r="K941" s="33">
        <v>1982</v>
      </c>
      <c r="L941" s="32" t="s">
        <v>2914</v>
      </c>
    </row>
    <row r="942" spans="1:13">
      <c r="A942" s="32" t="s">
        <v>7818</v>
      </c>
      <c r="B942" s="32" t="s">
        <v>2915</v>
      </c>
      <c r="C942" s="32" t="s">
        <v>2916</v>
      </c>
      <c r="D942" s="32" t="s">
        <v>2764</v>
      </c>
      <c r="E942" s="32" t="s">
        <v>45</v>
      </c>
      <c r="F942" s="32" t="s">
        <v>67</v>
      </c>
      <c r="G942" s="32" t="s">
        <v>277</v>
      </c>
      <c r="I942" s="32">
        <v>13</v>
      </c>
      <c r="J942" s="32" t="s">
        <v>2917</v>
      </c>
      <c r="K942" s="33">
        <v>1989</v>
      </c>
      <c r="L942" s="32" t="s">
        <v>2918</v>
      </c>
      <c r="M942" s="32" t="s">
        <v>67</v>
      </c>
    </row>
    <row r="943" spans="1:13">
      <c r="A943" s="32" t="s">
        <v>7819</v>
      </c>
      <c r="B943" s="32" t="s">
        <v>2919</v>
      </c>
      <c r="C943" s="32" t="s">
        <v>2920</v>
      </c>
      <c r="D943" s="32" t="s">
        <v>2764</v>
      </c>
      <c r="E943" s="32" t="s">
        <v>45</v>
      </c>
      <c r="G943" s="32" t="s">
        <v>276</v>
      </c>
      <c r="H943" s="32" t="s">
        <v>431</v>
      </c>
      <c r="I943" s="32">
        <v>14</v>
      </c>
      <c r="J943" s="32" t="s">
        <v>2921</v>
      </c>
      <c r="K943" s="33">
        <v>1990</v>
      </c>
      <c r="L943" s="32" t="s">
        <v>2922</v>
      </c>
    </row>
    <row r="944" spans="1:13">
      <c r="A944" s="32" t="s">
        <v>7820</v>
      </c>
      <c r="B944" s="32" t="s">
        <v>2923</v>
      </c>
      <c r="C944" s="32" t="s">
        <v>2924</v>
      </c>
      <c r="D944" s="32" t="s">
        <v>2764</v>
      </c>
      <c r="E944" s="32" t="s">
        <v>48</v>
      </c>
      <c r="F944" s="32" t="s">
        <v>67</v>
      </c>
      <c r="G944" s="32" t="s">
        <v>277</v>
      </c>
      <c r="I944" s="32">
        <v>12</v>
      </c>
      <c r="J944" s="32" t="s">
        <v>2925</v>
      </c>
      <c r="K944" s="33">
        <v>1979</v>
      </c>
      <c r="L944" s="32" t="s">
        <v>2926</v>
      </c>
      <c r="M944" s="32" t="s">
        <v>67</v>
      </c>
    </row>
    <row r="945" spans="1:13">
      <c r="A945" s="32" t="s">
        <v>7821</v>
      </c>
      <c r="B945" s="32" t="s">
        <v>2927</v>
      </c>
      <c r="C945" s="32" t="s">
        <v>2928</v>
      </c>
      <c r="D945" s="32" t="s">
        <v>2764</v>
      </c>
      <c r="E945" s="32" t="s">
        <v>48</v>
      </c>
      <c r="F945" s="32" t="s">
        <v>67</v>
      </c>
      <c r="G945" s="32" t="s">
        <v>277</v>
      </c>
      <c r="H945" s="32" t="s">
        <v>92</v>
      </c>
      <c r="I945" s="32">
        <v>11</v>
      </c>
      <c r="J945" s="32" t="s">
        <v>2929</v>
      </c>
      <c r="K945" s="33">
        <v>1985</v>
      </c>
      <c r="L945" s="32" t="s">
        <v>2930</v>
      </c>
      <c r="M945" s="32" t="s">
        <v>67</v>
      </c>
    </row>
    <row r="946" spans="1:13">
      <c r="A946" s="32" t="s">
        <v>7822</v>
      </c>
      <c r="B946" s="32" t="s">
        <v>2931</v>
      </c>
      <c r="C946" s="32" t="s">
        <v>2932</v>
      </c>
      <c r="D946" s="32" t="s">
        <v>2764</v>
      </c>
      <c r="E946" s="32" t="s">
        <v>49</v>
      </c>
      <c r="F946" s="32" t="s">
        <v>67</v>
      </c>
      <c r="G946" s="32" t="s">
        <v>276</v>
      </c>
      <c r="H946" s="32" t="s">
        <v>277</v>
      </c>
      <c r="I946" s="32">
        <v>27</v>
      </c>
      <c r="K946" s="33">
        <v>1971</v>
      </c>
      <c r="L946" s="32" t="s">
        <v>2933</v>
      </c>
      <c r="M946" s="32" t="s">
        <v>2934</v>
      </c>
    </row>
    <row r="947" spans="1:13">
      <c r="A947" s="32" t="s">
        <v>7823</v>
      </c>
      <c r="B947" s="32" t="s">
        <v>2935</v>
      </c>
      <c r="C947" s="32" t="s">
        <v>2936</v>
      </c>
      <c r="D947" s="32" t="s">
        <v>2764</v>
      </c>
      <c r="E947" s="32" t="s">
        <v>49</v>
      </c>
      <c r="F947" s="32" t="s">
        <v>67</v>
      </c>
      <c r="G947" s="32" t="s">
        <v>277</v>
      </c>
      <c r="I947" s="32">
        <v>30</v>
      </c>
      <c r="J947" s="32" t="s">
        <v>2937</v>
      </c>
      <c r="K947" s="33">
        <v>1979</v>
      </c>
      <c r="L947" s="32" t="s">
        <v>2938</v>
      </c>
      <c r="M947" s="32" t="s">
        <v>2934</v>
      </c>
    </row>
    <row r="948" spans="1:13">
      <c r="A948" s="32" t="s">
        <v>7824</v>
      </c>
      <c r="B948" s="32" t="s">
        <v>2939</v>
      </c>
      <c r="C948" s="32" t="s">
        <v>2940</v>
      </c>
      <c r="D948" s="32" t="s">
        <v>2764</v>
      </c>
      <c r="E948" s="32" t="s">
        <v>49</v>
      </c>
      <c r="F948" s="32" t="s">
        <v>67</v>
      </c>
      <c r="G948" s="32" t="s">
        <v>277</v>
      </c>
      <c r="H948" s="32" t="s">
        <v>295</v>
      </c>
      <c r="I948" s="32">
        <v>31</v>
      </c>
      <c r="J948" s="32" t="s">
        <v>245</v>
      </c>
      <c r="K948" s="33">
        <v>1983</v>
      </c>
      <c r="L948" s="32" t="s">
        <v>2941</v>
      </c>
      <c r="M948" s="32" t="s">
        <v>2934</v>
      </c>
    </row>
    <row r="949" spans="1:13">
      <c r="A949" s="32" t="s">
        <v>7825</v>
      </c>
      <c r="B949" s="32" t="s">
        <v>2942</v>
      </c>
      <c r="C949" s="32" t="s">
        <v>2943</v>
      </c>
      <c r="D949" s="32" t="s">
        <v>2764</v>
      </c>
      <c r="E949" s="32" t="s">
        <v>49</v>
      </c>
      <c r="F949" s="32" t="s">
        <v>67</v>
      </c>
      <c r="G949" s="32" t="s">
        <v>277</v>
      </c>
      <c r="H949" s="32" t="s">
        <v>295</v>
      </c>
      <c r="I949" s="32">
        <v>21</v>
      </c>
      <c r="J949" s="32" t="s">
        <v>245</v>
      </c>
      <c r="K949" s="33">
        <v>1986</v>
      </c>
      <c r="L949" s="32" t="s">
        <v>2944</v>
      </c>
      <c r="M949" s="32" t="s">
        <v>2934</v>
      </c>
    </row>
    <row r="950" spans="1:13">
      <c r="A950" s="32" t="s">
        <v>7826</v>
      </c>
      <c r="B950" s="32" t="s">
        <v>2945</v>
      </c>
      <c r="C950" s="32" t="s">
        <v>2946</v>
      </c>
      <c r="D950" s="32" t="s">
        <v>2764</v>
      </c>
      <c r="E950" s="32" t="s">
        <v>49</v>
      </c>
      <c r="F950" s="32" t="s">
        <v>67</v>
      </c>
      <c r="G950" s="32" t="s">
        <v>277</v>
      </c>
      <c r="H950" s="32" t="s">
        <v>92</v>
      </c>
      <c r="I950" s="32">
        <v>20</v>
      </c>
      <c r="J950" s="32" t="s">
        <v>122</v>
      </c>
      <c r="K950" s="33">
        <v>1987</v>
      </c>
      <c r="L950" s="32" t="s">
        <v>2947</v>
      </c>
      <c r="M950" s="32" t="s">
        <v>2934</v>
      </c>
    </row>
    <row r="951" spans="1:13">
      <c r="A951" s="32" t="s">
        <v>7827</v>
      </c>
      <c r="B951" s="32" t="s">
        <v>2948</v>
      </c>
      <c r="C951" s="32" t="s">
        <v>2949</v>
      </c>
      <c r="D951" s="32" t="s">
        <v>2764</v>
      </c>
      <c r="E951" s="32" t="s">
        <v>49</v>
      </c>
      <c r="F951" s="32" t="s">
        <v>67</v>
      </c>
      <c r="G951" s="32" t="s">
        <v>276</v>
      </c>
      <c r="H951" s="32" t="s">
        <v>277</v>
      </c>
      <c r="I951" s="32">
        <v>28</v>
      </c>
      <c r="K951" s="33">
        <v>1993</v>
      </c>
      <c r="L951" s="32" t="s">
        <v>2950</v>
      </c>
      <c r="M951" s="32" t="s">
        <v>2934</v>
      </c>
    </row>
    <row r="952" spans="1:13">
      <c r="A952" s="32" t="s">
        <v>7828</v>
      </c>
      <c r="B952" s="32" t="s">
        <v>2951</v>
      </c>
      <c r="C952" s="32" t="s">
        <v>2952</v>
      </c>
      <c r="D952" s="32" t="s">
        <v>2764</v>
      </c>
      <c r="E952" s="32" t="s">
        <v>49</v>
      </c>
      <c r="F952" s="32" t="s">
        <v>67</v>
      </c>
      <c r="G952" s="32" t="s">
        <v>277</v>
      </c>
      <c r="H952" s="32" t="s">
        <v>295</v>
      </c>
      <c r="I952" s="32">
        <v>30</v>
      </c>
      <c r="J952" s="32" t="s">
        <v>245</v>
      </c>
      <c r="K952" s="33">
        <v>1993</v>
      </c>
      <c r="L952" s="32" t="s">
        <v>2953</v>
      </c>
      <c r="M952" s="32" t="s">
        <v>2934</v>
      </c>
    </row>
    <row r="953" spans="1:13">
      <c r="A953" s="32" t="s">
        <v>7829</v>
      </c>
      <c r="B953" s="32" t="s">
        <v>2954</v>
      </c>
      <c r="C953" s="32" t="s">
        <v>2955</v>
      </c>
      <c r="D953" s="32" t="s">
        <v>2764</v>
      </c>
      <c r="E953" s="32" t="s">
        <v>49</v>
      </c>
      <c r="F953" s="32" t="s">
        <v>67</v>
      </c>
      <c r="G953" s="32" t="s">
        <v>277</v>
      </c>
      <c r="H953" s="32" t="s">
        <v>295</v>
      </c>
      <c r="I953" s="32">
        <v>25</v>
      </c>
      <c r="J953" s="32" t="s">
        <v>245</v>
      </c>
      <c r="K953" s="33">
        <v>1994</v>
      </c>
      <c r="L953" s="32" t="s">
        <v>2956</v>
      </c>
      <c r="M953" s="32" t="s">
        <v>2934</v>
      </c>
    </row>
    <row r="954" spans="1:13">
      <c r="A954" s="32" t="s">
        <v>7830</v>
      </c>
      <c r="B954" s="32" t="s">
        <v>2957</v>
      </c>
      <c r="C954" s="32" t="s">
        <v>2958</v>
      </c>
      <c r="D954" s="32" t="s">
        <v>2764</v>
      </c>
      <c r="E954" s="32" t="s">
        <v>49</v>
      </c>
      <c r="F954" s="32" t="s">
        <v>67</v>
      </c>
      <c r="G954" s="32" t="s">
        <v>277</v>
      </c>
      <c r="I954" s="32">
        <v>20</v>
      </c>
      <c r="J954" s="32" t="s">
        <v>245</v>
      </c>
      <c r="K954" s="33">
        <v>1996</v>
      </c>
      <c r="L954" s="32" t="s">
        <v>2959</v>
      </c>
      <c r="M954" s="32" t="s">
        <v>2934</v>
      </c>
    </row>
    <row r="955" spans="1:13">
      <c r="A955" s="32" t="s">
        <v>7831</v>
      </c>
      <c r="B955" s="32" t="s">
        <v>2960</v>
      </c>
      <c r="C955" s="32" t="s">
        <v>2961</v>
      </c>
      <c r="D955" s="32" t="s">
        <v>2764</v>
      </c>
      <c r="E955" s="32" t="s">
        <v>49</v>
      </c>
      <c r="G955" s="32" t="s">
        <v>230</v>
      </c>
      <c r="H955" s="32" t="s">
        <v>92</v>
      </c>
      <c r="I955" s="32">
        <v>21</v>
      </c>
      <c r="J955" s="32" t="s">
        <v>245</v>
      </c>
      <c r="K955" s="33">
        <v>1979</v>
      </c>
      <c r="L955" s="32" t="s">
        <v>2962</v>
      </c>
      <c r="M955" s="32" t="s">
        <v>2963</v>
      </c>
    </row>
    <row r="956" spans="1:13">
      <c r="A956" s="32" t="s">
        <v>7832</v>
      </c>
      <c r="B956" s="32" t="s">
        <v>2964</v>
      </c>
      <c r="C956" s="32" t="s">
        <v>2965</v>
      </c>
      <c r="D956" s="32" t="s">
        <v>2764</v>
      </c>
      <c r="E956" s="32" t="s">
        <v>49</v>
      </c>
      <c r="G956" s="32" t="s">
        <v>230</v>
      </c>
      <c r="I956" s="32">
        <v>19</v>
      </c>
      <c r="J956" s="32" t="s">
        <v>245</v>
      </c>
      <c r="K956" s="33">
        <v>1984</v>
      </c>
      <c r="L956" s="32" t="s">
        <v>2966</v>
      </c>
      <c r="M956" s="32" t="s">
        <v>2963</v>
      </c>
    </row>
    <row r="957" spans="1:13">
      <c r="A957" s="32" t="s">
        <v>7833</v>
      </c>
      <c r="B957" s="32" t="s">
        <v>2967</v>
      </c>
      <c r="C957" s="32" t="s">
        <v>2968</v>
      </c>
      <c r="D957" s="32" t="s">
        <v>2764</v>
      </c>
      <c r="E957" s="32" t="s">
        <v>49</v>
      </c>
      <c r="F957" s="32" t="s">
        <v>67</v>
      </c>
      <c r="G957" s="32" t="s">
        <v>277</v>
      </c>
      <c r="I957" s="32">
        <v>15</v>
      </c>
      <c r="J957" s="32" t="s">
        <v>245</v>
      </c>
      <c r="K957" s="33">
        <v>1986</v>
      </c>
      <c r="L957" s="32" t="s">
        <v>2969</v>
      </c>
      <c r="M957" s="32" t="s">
        <v>2970</v>
      </c>
    </row>
    <row r="958" spans="1:13">
      <c r="A958" s="32" t="s">
        <v>7834</v>
      </c>
      <c r="B958" s="32" t="s">
        <v>2971</v>
      </c>
      <c r="C958" s="32" t="s">
        <v>2972</v>
      </c>
      <c r="D958" s="32" t="s">
        <v>2764</v>
      </c>
      <c r="E958" s="32" t="s">
        <v>49</v>
      </c>
      <c r="F958" s="32" t="s">
        <v>67</v>
      </c>
      <c r="G958" s="32" t="s">
        <v>277</v>
      </c>
      <c r="H958" s="32" t="s">
        <v>295</v>
      </c>
      <c r="I958" s="32">
        <v>15</v>
      </c>
      <c r="J958" s="32" t="s">
        <v>245</v>
      </c>
      <c r="K958" s="33">
        <v>1990</v>
      </c>
      <c r="L958" s="32" t="s">
        <v>2973</v>
      </c>
      <c r="M958" s="32" t="s">
        <v>2970</v>
      </c>
    </row>
    <row r="959" spans="1:13">
      <c r="A959" s="32" t="s">
        <v>7835</v>
      </c>
      <c r="B959" s="32" t="s">
        <v>2974</v>
      </c>
      <c r="C959" s="32" t="s">
        <v>2975</v>
      </c>
      <c r="D959" s="32" t="s">
        <v>2764</v>
      </c>
      <c r="E959" s="32" t="s">
        <v>49</v>
      </c>
      <c r="F959" s="32" t="s">
        <v>67</v>
      </c>
      <c r="G959" s="32" t="s">
        <v>276</v>
      </c>
      <c r="H959" s="32" t="s">
        <v>277</v>
      </c>
      <c r="I959" s="32">
        <v>15</v>
      </c>
      <c r="J959" s="32" t="s">
        <v>245</v>
      </c>
      <c r="K959" s="33">
        <v>1994</v>
      </c>
      <c r="L959" s="32" t="s">
        <v>2976</v>
      </c>
      <c r="M959" s="32" t="s">
        <v>2970</v>
      </c>
    </row>
    <row r="960" spans="1:13">
      <c r="A960" s="32" t="s">
        <v>7836</v>
      </c>
      <c r="B960" s="32" t="s">
        <v>2977</v>
      </c>
      <c r="C960" s="32" t="s">
        <v>2978</v>
      </c>
      <c r="D960" s="32" t="s">
        <v>2764</v>
      </c>
      <c r="E960" s="32" t="s">
        <v>49</v>
      </c>
      <c r="F960" s="32" t="s">
        <v>67</v>
      </c>
      <c r="G960" s="32" t="s">
        <v>277</v>
      </c>
      <c r="I960" s="32">
        <v>21</v>
      </c>
      <c r="J960" s="32" t="s">
        <v>245</v>
      </c>
      <c r="K960" s="33">
        <v>1988</v>
      </c>
      <c r="L960" s="32" t="s">
        <v>2979</v>
      </c>
      <c r="M960" s="32" t="s">
        <v>2970</v>
      </c>
    </row>
    <row r="961" spans="1:13">
      <c r="A961" s="32" t="s">
        <v>7837</v>
      </c>
      <c r="B961" s="32" t="s">
        <v>2980</v>
      </c>
      <c r="C961" s="32" t="s">
        <v>2981</v>
      </c>
      <c r="D961" s="32" t="s">
        <v>2764</v>
      </c>
      <c r="E961" s="32" t="s">
        <v>49</v>
      </c>
      <c r="F961" s="32" t="s">
        <v>67</v>
      </c>
      <c r="G961" s="32" t="s">
        <v>276</v>
      </c>
      <c r="H961" s="32" t="s">
        <v>277</v>
      </c>
      <c r="I961" s="32">
        <v>23</v>
      </c>
      <c r="J961" s="32" t="s">
        <v>1620</v>
      </c>
      <c r="K961" s="33">
        <v>1991</v>
      </c>
      <c r="L961" s="32" t="s">
        <v>2982</v>
      </c>
      <c r="M961" s="32" t="s">
        <v>2970</v>
      </c>
    </row>
    <row r="962" spans="1:13">
      <c r="A962" s="32" t="s">
        <v>7838</v>
      </c>
      <c r="B962" s="32" t="s">
        <v>2983</v>
      </c>
      <c r="C962" s="32" t="s">
        <v>2984</v>
      </c>
      <c r="D962" s="32" t="s">
        <v>2764</v>
      </c>
      <c r="E962" s="32" t="s">
        <v>49</v>
      </c>
      <c r="F962" s="32" t="s">
        <v>67</v>
      </c>
      <c r="G962" s="32" t="s">
        <v>277</v>
      </c>
      <c r="I962" s="32">
        <v>20</v>
      </c>
      <c r="J962" s="32" t="s">
        <v>576</v>
      </c>
      <c r="K962" s="33">
        <v>1997</v>
      </c>
      <c r="L962" s="32" t="s">
        <v>2985</v>
      </c>
      <c r="M962" s="32" t="s">
        <v>2970</v>
      </c>
    </row>
    <row r="963" spans="1:13">
      <c r="A963" s="32" t="s">
        <v>7839</v>
      </c>
      <c r="B963" s="32" t="s">
        <v>2986</v>
      </c>
      <c r="C963" s="32" t="s">
        <v>2987</v>
      </c>
      <c r="D963" s="32" t="s">
        <v>2764</v>
      </c>
      <c r="E963" s="32" t="s">
        <v>49</v>
      </c>
      <c r="F963" s="32" t="s">
        <v>67</v>
      </c>
      <c r="G963" s="32" t="s">
        <v>277</v>
      </c>
      <c r="I963" s="32">
        <v>21</v>
      </c>
      <c r="K963" s="33">
        <v>1997</v>
      </c>
      <c r="L963" s="32" t="s">
        <v>2988</v>
      </c>
      <c r="M963" s="32" t="s">
        <v>2970</v>
      </c>
    </row>
    <row r="964" spans="1:13">
      <c r="A964" s="32" t="s">
        <v>7840</v>
      </c>
      <c r="B964" s="32" t="s">
        <v>2989</v>
      </c>
      <c r="C964" s="32" t="s">
        <v>2990</v>
      </c>
      <c r="D964" s="32" t="s">
        <v>2764</v>
      </c>
      <c r="E964" s="32" t="s">
        <v>49</v>
      </c>
      <c r="F964" s="32" t="s">
        <v>67</v>
      </c>
      <c r="G964" s="32" t="s">
        <v>277</v>
      </c>
      <c r="I964" s="32">
        <v>18</v>
      </c>
      <c r="J964" s="32" t="s">
        <v>2444</v>
      </c>
      <c r="K964" s="33">
        <v>2002</v>
      </c>
      <c r="L964" s="32" t="s">
        <v>2991</v>
      </c>
      <c r="M964" s="32" t="s">
        <v>2970</v>
      </c>
    </row>
    <row r="965" spans="1:13">
      <c r="A965" s="32" t="s">
        <v>7841</v>
      </c>
      <c r="B965" s="32" t="s">
        <v>2992</v>
      </c>
      <c r="C965" s="32" t="s">
        <v>2993</v>
      </c>
      <c r="D965" s="32" t="s">
        <v>2764</v>
      </c>
      <c r="E965" s="32" t="s">
        <v>49</v>
      </c>
      <c r="F965" s="32" t="s">
        <v>67</v>
      </c>
      <c r="G965" s="32" t="s">
        <v>277</v>
      </c>
      <c r="I965" s="32">
        <v>15</v>
      </c>
      <c r="J965" s="32" t="s">
        <v>2994</v>
      </c>
      <c r="K965" s="33">
        <v>1999</v>
      </c>
      <c r="L965" s="32" t="s">
        <v>2995</v>
      </c>
      <c r="M965" s="32" t="s">
        <v>2970</v>
      </c>
    </row>
    <row r="966" spans="1:13">
      <c r="A966" s="32" t="s">
        <v>7842</v>
      </c>
      <c r="B966" s="32" t="s">
        <v>2996</v>
      </c>
      <c r="C966" s="32" t="s">
        <v>2997</v>
      </c>
      <c r="D966" s="32" t="s">
        <v>2764</v>
      </c>
      <c r="E966" s="32" t="s">
        <v>49</v>
      </c>
      <c r="F966" s="32" t="s">
        <v>67</v>
      </c>
      <c r="G966" s="32" t="s">
        <v>276</v>
      </c>
      <c r="H966" s="32" t="s">
        <v>277</v>
      </c>
      <c r="I966" s="32">
        <v>13</v>
      </c>
      <c r="J966" s="32" t="s">
        <v>576</v>
      </c>
      <c r="K966" s="33">
        <v>2004</v>
      </c>
      <c r="L966" s="32" t="s">
        <v>2998</v>
      </c>
      <c r="M966" s="32" t="s">
        <v>2970</v>
      </c>
    </row>
    <row r="967" spans="1:13">
      <c r="A967" s="32" t="s">
        <v>7843</v>
      </c>
      <c r="B967" s="32" t="s">
        <v>2999</v>
      </c>
      <c r="C967" s="32" t="s">
        <v>3000</v>
      </c>
      <c r="D967" s="32" t="s">
        <v>2764</v>
      </c>
      <c r="E967" s="32" t="s">
        <v>49</v>
      </c>
      <c r="F967" s="32" t="s">
        <v>67</v>
      </c>
      <c r="G967" s="32" t="s">
        <v>277</v>
      </c>
      <c r="H967" s="32" t="s">
        <v>92</v>
      </c>
      <c r="I967" s="32">
        <v>22</v>
      </c>
      <c r="J967" s="32" t="s">
        <v>576</v>
      </c>
      <c r="K967" s="33">
        <v>2004</v>
      </c>
      <c r="L967" s="32" t="s">
        <v>3001</v>
      </c>
      <c r="M967" s="32" t="s">
        <v>2970</v>
      </c>
    </row>
    <row r="968" spans="1:13">
      <c r="A968" s="32" t="s">
        <v>7844</v>
      </c>
      <c r="B968" s="32" t="s">
        <v>3002</v>
      </c>
      <c r="C968" s="32" t="s">
        <v>3003</v>
      </c>
      <c r="D968" s="32" t="s">
        <v>2764</v>
      </c>
      <c r="E968" s="32" t="s">
        <v>49</v>
      </c>
      <c r="F968" s="32" t="s">
        <v>67</v>
      </c>
      <c r="G968" s="32" t="s">
        <v>277</v>
      </c>
      <c r="I968" s="32">
        <v>17</v>
      </c>
      <c r="J968" s="32" t="s">
        <v>2888</v>
      </c>
      <c r="K968" s="33">
        <v>1976</v>
      </c>
      <c r="L968" s="32" t="s">
        <v>3004</v>
      </c>
      <c r="M968" s="32" t="s">
        <v>3005</v>
      </c>
    </row>
    <row r="969" spans="1:13">
      <c r="A969" s="32" t="s">
        <v>7845</v>
      </c>
      <c r="B969" s="32" t="s">
        <v>3006</v>
      </c>
      <c r="C969" s="32" t="s">
        <v>3007</v>
      </c>
      <c r="D969" s="32" t="s">
        <v>2764</v>
      </c>
      <c r="E969" s="32" t="s">
        <v>49</v>
      </c>
      <c r="F969" s="32" t="s">
        <v>67</v>
      </c>
      <c r="G969" s="32" t="s">
        <v>277</v>
      </c>
      <c r="I969" s="32">
        <v>10</v>
      </c>
      <c r="J969" s="32" t="s">
        <v>3008</v>
      </c>
      <c r="K969" s="33">
        <v>1987</v>
      </c>
      <c r="L969" s="32" t="s">
        <v>3009</v>
      </c>
      <c r="M969" s="32" t="s">
        <v>3005</v>
      </c>
    </row>
    <row r="970" spans="1:13">
      <c r="A970" s="32" t="s">
        <v>7846</v>
      </c>
      <c r="B970" s="32" t="s">
        <v>3010</v>
      </c>
      <c r="C970" s="32" t="s">
        <v>3011</v>
      </c>
      <c r="D970" s="32" t="s">
        <v>2764</v>
      </c>
      <c r="E970" s="32" t="s">
        <v>49</v>
      </c>
      <c r="F970" s="32" t="s">
        <v>67</v>
      </c>
      <c r="G970" s="32" t="s">
        <v>277</v>
      </c>
      <c r="I970" s="32">
        <v>21</v>
      </c>
      <c r="J970" s="32" t="s">
        <v>1276</v>
      </c>
      <c r="K970" s="33">
        <v>1987</v>
      </c>
      <c r="L970" s="32" t="s">
        <v>3012</v>
      </c>
      <c r="M970" s="32" t="s">
        <v>3013</v>
      </c>
    </row>
    <row r="971" spans="1:13">
      <c r="A971" s="32" t="s">
        <v>7847</v>
      </c>
      <c r="B971" s="32" t="s">
        <v>3014</v>
      </c>
      <c r="C971" s="32" t="s">
        <v>3015</v>
      </c>
      <c r="D971" s="32" t="s">
        <v>2764</v>
      </c>
      <c r="E971" s="32" t="s">
        <v>49</v>
      </c>
      <c r="F971" s="32" t="s">
        <v>67</v>
      </c>
      <c r="G971" s="32" t="s">
        <v>277</v>
      </c>
      <c r="I971" s="32">
        <v>18</v>
      </c>
      <c r="J971" s="32" t="s">
        <v>3016</v>
      </c>
      <c r="K971" s="33">
        <v>1990</v>
      </c>
      <c r="L971" s="32" t="s">
        <v>3017</v>
      </c>
      <c r="M971" s="32" t="s">
        <v>3005</v>
      </c>
    </row>
    <row r="972" spans="1:13">
      <c r="A972" s="32" t="s">
        <v>7848</v>
      </c>
      <c r="B972" s="32" t="s">
        <v>3018</v>
      </c>
      <c r="C972" s="32" t="s">
        <v>3019</v>
      </c>
      <c r="D972" s="32" t="s">
        <v>2764</v>
      </c>
      <c r="E972" s="32" t="s">
        <v>49</v>
      </c>
      <c r="F972" s="32" t="s">
        <v>67</v>
      </c>
      <c r="G972" s="32" t="s">
        <v>277</v>
      </c>
      <c r="H972" s="32" t="s">
        <v>92</v>
      </c>
      <c r="I972" s="32">
        <v>32</v>
      </c>
      <c r="J972" s="32" t="s">
        <v>122</v>
      </c>
      <c r="K972" s="33">
        <v>1991</v>
      </c>
      <c r="L972" s="32" t="s">
        <v>3020</v>
      </c>
      <c r="M972" s="32" t="s">
        <v>3005</v>
      </c>
    </row>
    <row r="973" spans="1:13">
      <c r="A973" s="32" t="s">
        <v>7849</v>
      </c>
      <c r="B973" s="32" t="s">
        <v>3021</v>
      </c>
      <c r="C973" s="32" t="s">
        <v>3022</v>
      </c>
      <c r="D973" s="32" t="s">
        <v>2764</v>
      </c>
      <c r="E973" s="32" t="s">
        <v>49</v>
      </c>
      <c r="F973" s="32" t="s">
        <v>67</v>
      </c>
      <c r="G973" s="32" t="s">
        <v>277</v>
      </c>
      <c r="H973" s="32" t="s">
        <v>295</v>
      </c>
      <c r="I973" s="32">
        <v>18</v>
      </c>
      <c r="K973" s="33">
        <v>2001</v>
      </c>
      <c r="L973" s="32" t="s">
        <v>3023</v>
      </c>
      <c r="M973" s="32" t="s">
        <v>3005</v>
      </c>
    </row>
    <row r="974" spans="1:13">
      <c r="A974" s="32" t="s">
        <v>7850</v>
      </c>
      <c r="B974" s="32" t="s">
        <v>3024</v>
      </c>
      <c r="C974" s="32" t="s">
        <v>3025</v>
      </c>
      <c r="D974" s="32" t="s">
        <v>2764</v>
      </c>
      <c r="E974" s="32" t="s">
        <v>49</v>
      </c>
      <c r="F974" s="32" t="s">
        <v>67</v>
      </c>
      <c r="G974" s="32" t="s">
        <v>277</v>
      </c>
      <c r="I974" s="32">
        <v>23</v>
      </c>
      <c r="J974" s="32" t="s">
        <v>285</v>
      </c>
      <c r="K974" s="33">
        <v>2006</v>
      </c>
      <c r="L974" s="32" t="s">
        <v>3026</v>
      </c>
      <c r="M974" s="32" t="s">
        <v>3027</v>
      </c>
    </row>
    <row r="975" spans="1:13">
      <c r="A975" s="32" t="s">
        <v>7851</v>
      </c>
      <c r="B975" s="32" t="s">
        <v>3028</v>
      </c>
      <c r="C975" s="32" t="s">
        <v>3029</v>
      </c>
      <c r="D975" s="32" t="s">
        <v>2764</v>
      </c>
      <c r="E975" s="32" t="s">
        <v>49</v>
      </c>
      <c r="F975" s="32" t="s">
        <v>67</v>
      </c>
      <c r="G975" s="32" t="s">
        <v>277</v>
      </c>
      <c r="H975" s="32" t="s">
        <v>295</v>
      </c>
      <c r="I975" s="32">
        <v>16</v>
      </c>
      <c r="J975" s="32" t="s">
        <v>3030</v>
      </c>
      <c r="K975" s="33">
        <v>1985</v>
      </c>
      <c r="L975" s="32" t="s">
        <v>3031</v>
      </c>
      <c r="M975" s="32" t="s">
        <v>3032</v>
      </c>
    </row>
    <row r="976" spans="1:13">
      <c r="A976" s="32" t="s">
        <v>7852</v>
      </c>
      <c r="B976" s="32" t="s">
        <v>3033</v>
      </c>
      <c r="C976" s="32" t="s">
        <v>3034</v>
      </c>
      <c r="D976" s="32" t="s">
        <v>2764</v>
      </c>
      <c r="E976" s="32" t="s">
        <v>49</v>
      </c>
      <c r="F976" s="32" t="s">
        <v>67</v>
      </c>
      <c r="G976" s="32" t="s">
        <v>276</v>
      </c>
      <c r="H976" s="32" t="s">
        <v>277</v>
      </c>
      <c r="I976" s="32">
        <v>15</v>
      </c>
      <c r="K976" s="33">
        <v>1993</v>
      </c>
      <c r="L976" s="32" t="s">
        <v>3035</v>
      </c>
      <c r="M976" s="32" t="s">
        <v>3032</v>
      </c>
    </row>
    <row r="977" spans="1:13">
      <c r="A977" s="32" t="s">
        <v>7853</v>
      </c>
      <c r="B977" s="32" t="s">
        <v>3036</v>
      </c>
      <c r="C977" s="32" t="s">
        <v>3037</v>
      </c>
      <c r="D977" s="32" t="s">
        <v>2764</v>
      </c>
      <c r="E977" s="32" t="s">
        <v>49</v>
      </c>
      <c r="F977" s="32" t="s">
        <v>67</v>
      </c>
      <c r="G977" s="32" t="s">
        <v>295</v>
      </c>
      <c r="H977" s="32" t="s">
        <v>92</v>
      </c>
      <c r="I977" s="32">
        <v>30</v>
      </c>
      <c r="J977" s="32" t="s">
        <v>3038</v>
      </c>
      <c r="K977" s="33">
        <v>1991</v>
      </c>
      <c r="L977" s="32" t="s">
        <v>3039</v>
      </c>
      <c r="M977" s="32" t="s">
        <v>3040</v>
      </c>
    </row>
    <row r="978" spans="1:13">
      <c r="A978" s="32" t="s">
        <v>7854</v>
      </c>
      <c r="B978" s="32" t="s">
        <v>3041</v>
      </c>
      <c r="C978" s="32" t="s">
        <v>3042</v>
      </c>
      <c r="D978" s="32" t="s">
        <v>2764</v>
      </c>
      <c r="E978" s="32" t="s">
        <v>49</v>
      </c>
      <c r="F978" s="32" t="s">
        <v>67</v>
      </c>
      <c r="G978" s="32" t="s">
        <v>277</v>
      </c>
      <c r="I978" s="32">
        <v>12</v>
      </c>
      <c r="J978" s="32" t="s">
        <v>3043</v>
      </c>
      <c r="K978" s="33">
        <v>1985</v>
      </c>
      <c r="L978" s="32" t="s">
        <v>3044</v>
      </c>
      <c r="M978" s="32" t="s">
        <v>3045</v>
      </c>
    </row>
    <row r="979" spans="1:13">
      <c r="A979" s="32" t="s">
        <v>7855</v>
      </c>
      <c r="B979" s="32" t="s">
        <v>3046</v>
      </c>
      <c r="C979" s="32" t="s">
        <v>3047</v>
      </c>
      <c r="D979" s="32" t="s">
        <v>2764</v>
      </c>
      <c r="E979" s="32" t="s">
        <v>49</v>
      </c>
      <c r="F979" s="32" t="s">
        <v>67</v>
      </c>
      <c r="G979" s="32" t="s">
        <v>295</v>
      </c>
      <c r="H979" s="32" t="s">
        <v>92</v>
      </c>
      <c r="I979" s="32">
        <v>28</v>
      </c>
      <c r="J979" s="32" t="s">
        <v>3043</v>
      </c>
      <c r="K979" s="33">
        <v>1990</v>
      </c>
      <c r="L979" s="32" t="s">
        <v>3048</v>
      </c>
      <c r="M979" s="32" t="s">
        <v>3049</v>
      </c>
    </row>
    <row r="980" spans="1:13">
      <c r="A980" s="32" t="s">
        <v>7856</v>
      </c>
      <c r="B980" s="32" t="s">
        <v>3050</v>
      </c>
      <c r="C980" s="32" t="s">
        <v>3051</v>
      </c>
      <c r="D980" s="32" t="s">
        <v>2764</v>
      </c>
      <c r="E980" s="32" t="s">
        <v>49</v>
      </c>
      <c r="G980" s="32" t="s">
        <v>277</v>
      </c>
      <c r="H980" s="32" t="s">
        <v>92</v>
      </c>
      <c r="I980" s="32">
        <v>20</v>
      </c>
      <c r="J980" s="32" t="s">
        <v>245</v>
      </c>
      <c r="K980" s="33">
        <v>1998</v>
      </c>
      <c r="L980" s="32" t="s">
        <v>3052</v>
      </c>
      <c r="M980" s="32" t="s">
        <v>3053</v>
      </c>
    </row>
    <row r="981" spans="1:13">
      <c r="A981" s="32" t="s">
        <v>7857</v>
      </c>
      <c r="B981" s="32" t="s">
        <v>3054</v>
      </c>
      <c r="C981" s="32" t="s">
        <v>3055</v>
      </c>
      <c r="D981" s="32" t="s">
        <v>2764</v>
      </c>
      <c r="E981" s="32" t="s">
        <v>49</v>
      </c>
      <c r="F981" s="32" t="s">
        <v>67</v>
      </c>
      <c r="G981" s="32" t="s">
        <v>276</v>
      </c>
      <c r="H981" s="32" t="s">
        <v>277</v>
      </c>
      <c r="I981" s="32">
        <v>15</v>
      </c>
      <c r="J981" s="32" t="s">
        <v>245</v>
      </c>
      <c r="K981" s="33">
        <v>1999</v>
      </c>
      <c r="L981" s="32" t="s">
        <v>3056</v>
      </c>
      <c r="M981" s="32" t="s">
        <v>3049</v>
      </c>
    </row>
    <row r="982" spans="1:13">
      <c r="A982" s="32" t="s">
        <v>7858</v>
      </c>
      <c r="B982" s="32" t="s">
        <v>3057</v>
      </c>
      <c r="C982" s="32" t="s">
        <v>3058</v>
      </c>
      <c r="D982" s="32" t="s">
        <v>2764</v>
      </c>
      <c r="E982" s="32" t="s">
        <v>49</v>
      </c>
      <c r="G982" s="32" t="s">
        <v>277</v>
      </c>
      <c r="H982" s="32" t="s">
        <v>92</v>
      </c>
      <c r="I982" s="32">
        <v>36</v>
      </c>
      <c r="K982" s="33">
        <v>2001</v>
      </c>
      <c r="L982" s="32" t="s">
        <v>3059</v>
      </c>
      <c r="M982" s="32" t="s">
        <v>3053</v>
      </c>
    </row>
    <row r="983" spans="1:13">
      <c r="A983" s="32" t="s">
        <v>7859</v>
      </c>
      <c r="B983" s="32" t="s">
        <v>3060</v>
      </c>
      <c r="C983" s="32" t="s">
        <v>3061</v>
      </c>
      <c r="D983" s="32" t="s">
        <v>2764</v>
      </c>
      <c r="E983" s="32" t="s">
        <v>49</v>
      </c>
      <c r="F983" s="32" t="s">
        <v>67</v>
      </c>
      <c r="G983" s="32" t="s">
        <v>277</v>
      </c>
      <c r="I983" s="32">
        <v>21</v>
      </c>
      <c r="J983" s="32" t="s">
        <v>245</v>
      </c>
      <c r="K983" s="33">
        <v>2003</v>
      </c>
      <c r="L983" s="32" t="s">
        <v>3062</v>
      </c>
      <c r="M983" s="32" t="s">
        <v>3045</v>
      </c>
    </row>
    <row r="984" spans="1:13">
      <c r="A984" s="32" t="s">
        <v>7860</v>
      </c>
      <c r="B984" s="32" t="s">
        <v>3063</v>
      </c>
      <c r="C984" s="32" t="s">
        <v>3064</v>
      </c>
      <c r="D984" s="32" t="s">
        <v>2764</v>
      </c>
      <c r="E984" s="32" t="s">
        <v>49</v>
      </c>
      <c r="F984" s="32" t="s">
        <v>67</v>
      </c>
      <c r="G984" s="32" t="s">
        <v>277</v>
      </c>
      <c r="H984" s="32" t="s">
        <v>295</v>
      </c>
      <c r="I984" s="32">
        <v>14</v>
      </c>
      <c r="J984" s="32" t="s">
        <v>3030</v>
      </c>
      <c r="K984" s="33">
        <v>1984</v>
      </c>
      <c r="L984" s="32" t="s">
        <v>3065</v>
      </c>
      <c r="M984" s="32" t="s">
        <v>3066</v>
      </c>
    </row>
    <row r="985" spans="1:13">
      <c r="A985" s="32" t="s">
        <v>7861</v>
      </c>
      <c r="B985" s="32" t="s">
        <v>3067</v>
      </c>
      <c r="C985" s="32" t="s">
        <v>3068</v>
      </c>
      <c r="D985" s="32" t="s">
        <v>2764</v>
      </c>
      <c r="E985" s="32" t="s">
        <v>49</v>
      </c>
      <c r="F985" s="32" t="s">
        <v>67</v>
      </c>
      <c r="G985" s="32" t="s">
        <v>277</v>
      </c>
      <c r="I985" s="32">
        <v>15</v>
      </c>
      <c r="J985" s="32" t="s">
        <v>245</v>
      </c>
      <c r="K985" s="33">
        <v>1996</v>
      </c>
      <c r="L985" s="32" t="s">
        <v>3069</v>
      </c>
      <c r="M985" s="32" t="s">
        <v>3066</v>
      </c>
    </row>
    <row r="986" spans="1:13">
      <c r="A986" s="32" t="s">
        <v>7862</v>
      </c>
      <c r="B986" s="32" t="s">
        <v>3070</v>
      </c>
      <c r="C986" s="32" t="s">
        <v>3071</v>
      </c>
      <c r="D986" s="32" t="s">
        <v>2764</v>
      </c>
      <c r="E986" s="32" t="s">
        <v>49</v>
      </c>
      <c r="G986" s="32" t="s">
        <v>230</v>
      </c>
      <c r="H986" s="32" t="s">
        <v>114</v>
      </c>
      <c r="I986" s="32">
        <v>31</v>
      </c>
      <c r="J986" s="32" t="s">
        <v>3072</v>
      </c>
      <c r="K986" s="33">
        <v>1988</v>
      </c>
      <c r="L986" s="32" t="s">
        <v>3073</v>
      </c>
      <c r="M986" s="32" t="s">
        <v>3074</v>
      </c>
    </row>
    <row r="987" spans="1:13">
      <c r="A987" s="32" t="s">
        <v>7863</v>
      </c>
      <c r="B987" s="32" t="s">
        <v>3075</v>
      </c>
      <c r="C987" s="32" t="s">
        <v>3076</v>
      </c>
      <c r="D987" s="32" t="s">
        <v>2764</v>
      </c>
      <c r="E987" s="32" t="s">
        <v>49</v>
      </c>
      <c r="F987" s="32" t="s">
        <v>67</v>
      </c>
      <c r="G987" s="32" t="s">
        <v>277</v>
      </c>
      <c r="I987" s="32">
        <v>24</v>
      </c>
      <c r="J987" s="32" t="s">
        <v>1620</v>
      </c>
      <c r="K987" s="33">
        <v>1988</v>
      </c>
      <c r="L987" s="32" t="s">
        <v>3077</v>
      </c>
      <c r="M987" s="32" t="s">
        <v>3066</v>
      </c>
    </row>
    <row r="988" spans="1:13">
      <c r="A988" s="32" t="s">
        <v>7864</v>
      </c>
      <c r="B988" s="32" t="s">
        <v>3078</v>
      </c>
      <c r="C988" s="32" t="s">
        <v>3079</v>
      </c>
      <c r="D988" s="32" t="s">
        <v>2764</v>
      </c>
      <c r="E988" s="32" t="s">
        <v>49</v>
      </c>
      <c r="G988" s="32" t="s">
        <v>431</v>
      </c>
      <c r="I988" s="32">
        <v>15</v>
      </c>
      <c r="J988" s="32" t="s">
        <v>122</v>
      </c>
      <c r="K988" s="33">
        <v>1989</v>
      </c>
      <c r="L988" s="32" t="s">
        <v>3080</v>
      </c>
      <c r="M988" s="32" t="s">
        <v>3074</v>
      </c>
    </row>
    <row r="989" spans="1:13">
      <c r="A989" s="32" t="s">
        <v>7865</v>
      </c>
      <c r="B989" s="32" t="s">
        <v>3081</v>
      </c>
      <c r="C989" s="32" t="s">
        <v>3082</v>
      </c>
      <c r="D989" s="32" t="s">
        <v>2764</v>
      </c>
      <c r="E989" s="32" t="s">
        <v>49</v>
      </c>
      <c r="F989" s="32" t="s">
        <v>67</v>
      </c>
      <c r="G989" s="32" t="s">
        <v>277</v>
      </c>
      <c r="I989" s="32">
        <v>27</v>
      </c>
      <c r="J989" s="32" t="s">
        <v>3083</v>
      </c>
      <c r="K989" s="33">
        <v>1997</v>
      </c>
      <c r="L989" s="32" t="s">
        <v>3084</v>
      </c>
      <c r="M989" s="32" t="s">
        <v>3066</v>
      </c>
    </row>
    <row r="990" spans="1:13">
      <c r="A990" s="32" t="s">
        <v>7866</v>
      </c>
      <c r="B990" s="32" t="s">
        <v>3085</v>
      </c>
      <c r="C990" s="32" t="s">
        <v>3086</v>
      </c>
      <c r="D990" s="32" t="s">
        <v>2764</v>
      </c>
      <c r="E990" s="32" t="s">
        <v>49</v>
      </c>
      <c r="F990" s="32" t="s">
        <v>67</v>
      </c>
      <c r="G990" s="32" t="s">
        <v>277</v>
      </c>
      <c r="H990" s="32" t="s">
        <v>295</v>
      </c>
      <c r="I990" s="32">
        <v>24</v>
      </c>
      <c r="J990" s="32" t="s">
        <v>367</v>
      </c>
      <c r="K990" s="33">
        <v>1997</v>
      </c>
      <c r="L990" s="32" t="s">
        <v>3087</v>
      </c>
      <c r="M990" s="32" t="s">
        <v>3088</v>
      </c>
    </row>
    <row r="991" spans="1:13">
      <c r="A991" s="32" t="s">
        <v>7867</v>
      </c>
      <c r="B991" s="32" t="s">
        <v>3089</v>
      </c>
      <c r="C991" s="32" t="s">
        <v>3090</v>
      </c>
      <c r="D991" s="32" t="s">
        <v>2764</v>
      </c>
      <c r="E991" s="32" t="s">
        <v>49</v>
      </c>
      <c r="F991" s="32" t="s">
        <v>67</v>
      </c>
      <c r="G991" s="32" t="s">
        <v>277</v>
      </c>
      <c r="H991" s="32" t="s">
        <v>92</v>
      </c>
      <c r="I991" s="32">
        <v>21</v>
      </c>
      <c r="J991" s="32" t="s">
        <v>245</v>
      </c>
      <c r="K991" s="33">
        <v>1999</v>
      </c>
      <c r="L991" s="32" t="s">
        <v>3091</v>
      </c>
      <c r="M991" s="32" t="s">
        <v>3088</v>
      </c>
    </row>
    <row r="992" spans="1:13">
      <c r="A992" s="32" t="s">
        <v>7868</v>
      </c>
      <c r="B992" s="32" t="s">
        <v>3092</v>
      </c>
      <c r="C992" s="32" t="s">
        <v>3093</v>
      </c>
      <c r="D992" s="32" t="s">
        <v>2764</v>
      </c>
      <c r="E992" s="32" t="s">
        <v>57</v>
      </c>
      <c r="G992" s="32" t="s">
        <v>277</v>
      </c>
      <c r="I992" s="32">
        <v>34</v>
      </c>
      <c r="J992" s="32" t="s">
        <v>576</v>
      </c>
      <c r="K992" s="33">
        <v>2004</v>
      </c>
      <c r="L992" s="32" t="s">
        <v>3094</v>
      </c>
      <c r="M992" s="32" t="s">
        <v>3095</v>
      </c>
    </row>
    <row r="993" spans="1:13">
      <c r="A993" s="32" t="s">
        <v>7869</v>
      </c>
      <c r="B993" s="32" t="s">
        <v>3096</v>
      </c>
      <c r="C993" s="32" t="s">
        <v>3097</v>
      </c>
      <c r="D993" s="32" t="s">
        <v>2764</v>
      </c>
      <c r="E993" s="32" t="s">
        <v>49</v>
      </c>
      <c r="F993" s="32" t="s">
        <v>67</v>
      </c>
      <c r="G993" s="32" t="s">
        <v>276</v>
      </c>
      <c r="H993" s="32" t="s">
        <v>277</v>
      </c>
      <c r="I993" s="32">
        <v>15</v>
      </c>
      <c r="J993" s="32" t="s">
        <v>367</v>
      </c>
      <c r="K993" s="33">
        <v>2004</v>
      </c>
      <c r="L993" s="32" t="s">
        <v>3098</v>
      </c>
      <c r="M993" s="32" t="s">
        <v>3088</v>
      </c>
    </row>
    <row r="994" spans="1:13">
      <c r="A994" s="32" t="s">
        <v>7870</v>
      </c>
      <c r="B994" s="32" t="s">
        <v>3099</v>
      </c>
      <c r="C994" s="32" t="s">
        <v>3100</v>
      </c>
      <c r="D994" s="32" t="s">
        <v>2764</v>
      </c>
      <c r="E994" s="32" t="s">
        <v>49</v>
      </c>
      <c r="F994" s="32" t="s">
        <v>67</v>
      </c>
      <c r="G994" s="32" t="s">
        <v>277</v>
      </c>
      <c r="I994" s="32">
        <v>10</v>
      </c>
      <c r="J994" s="32" t="s">
        <v>245</v>
      </c>
      <c r="K994" s="33">
        <v>1983</v>
      </c>
      <c r="L994" s="32" t="s">
        <v>3101</v>
      </c>
      <c r="M994" s="32" t="s">
        <v>3102</v>
      </c>
    </row>
    <row r="995" spans="1:13">
      <c r="A995" s="32" t="s">
        <v>7871</v>
      </c>
      <c r="B995" s="32" t="s">
        <v>3103</v>
      </c>
      <c r="C995" s="32" t="s">
        <v>3104</v>
      </c>
      <c r="D995" s="32" t="s">
        <v>2764</v>
      </c>
      <c r="E995" s="32" t="s">
        <v>49</v>
      </c>
      <c r="F995" s="32" t="s">
        <v>67</v>
      </c>
      <c r="G995" s="32" t="s">
        <v>277</v>
      </c>
      <c r="H995" s="32" t="s">
        <v>295</v>
      </c>
      <c r="I995" s="32">
        <v>32</v>
      </c>
      <c r="J995" s="32" t="s">
        <v>245</v>
      </c>
      <c r="K995" s="33">
        <v>1995</v>
      </c>
      <c r="L995" s="32" t="s">
        <v>3105</v>
      </c>
      <c r="M995" s="32" t="s">
        <v>3102</v>
      </c>
    </row>
    <row r="996" spans="1:13">
      <c r="A996" s="32" t="s">
        <v>7872</v>
      </c>
      <c r="B996" s="32" t="s">
        <v>3106</v>
      </c>
      <c r="C996" s="32" t="s">
        <v>3107</v>
      </c>
      <c r="D996" s="32" t="s">
        <v>2764</v>
      </c>
      <c r="E996" s="32" t="s">
        <v>51</v>
      </c>
      <c r="F996" s="32" t="s">
        <v>67</v>
      </c>
      <c r="G996" s="32" t="s">
        <v>277</v>
      </c>
      <c r="H996" s="32" t="s">
        <v>92</v>
      </c>
      <c r="I996" s="32">
        <v>27</v>
      </c>
      <c r="J996" s="32" t="s">
        <v>3108</v>
      </c>
      <c r="K996" s="33">
        <v>1989</v>
      </c>
      <c r="L996" s="32" t="s">
        <v>3109</v>
      </c>
      <c r="M996" s="32" t="s">
        <v>67</v>
      </c>
    </row>
    <row r="997" spans="1:13">
      <c r="A997" s="32" t="s">
        <v>7873</v>
      </c>
      <c r="B997" s="32" t="s">
        <v>3110</v>
      </c>
      <c r="C997" s="32" t="s">
        <v>3111</v>
      </c>
      <c r="D997" s="32" t="s">
        <v>2764</v>
      </c>
      <c r="E997" s="32" t="s">
        <v>49</v>
      </c>
      <c r="F997" s="32" t="s">
        <v>67</v>
      </c>
      <c r="G997" s="32" t="s">
        <v>277</v>
      </c>
      <c r="H997" s="32" t="s">
        <v>92</v>
      </c>
      <c r="I997" s="32">
        <v>25</v>
      </c>
      <c r="J997" s="32" t="s">
        <v>367</v>
      </c>
      <c r="K997" s="33">
        <v>2004</v>
      </c>
      <c r="L997" s="32" t="s">
        <v>3112</v>
      </c>
      <c r="M997" s="32" t="s">
        <v>67</v>
      </c>
    </row>
    <row r="998" spans="1:13">
      <c r="A998" s="32" t="s">
        <v>7874</v>
      </c>
      <c r="B998" s="32" t="s">
        <v>3113</v>
      </c>
      <c r="C998" s="32" t="s">
        <v>3114</v>
      </c>
      <c r="D998" s="32" t="s">
        <v>2764</v>
      </c>
      <c r="E998" s="32" t="s">
        <v>51</v>
      </c>
      <c r="G998" s="32" t="s">
        <v>92</v>
      </c>
      <c r="I998" s="32">
        <v>34</v>
      </c>
      <c r="J998" s="32" t="s">
        <v>245</v>
      </c>
      <c r="K998" s="33">
        <v>1990</v>
      </c>
      <c r="L998" s="32" t="s">
        <v>3115</v>
      </c>
    </row>
    <row r="999" spans="1:13">
      <c r="A999" s="32" t="s">
        <v>7875</v>
      </c>
      <c r="B999" s="32" t="s">
        <v>3116</v>
      </c>
      <c r="C999" s="32" t="s">
        <v>3117</v>
      </c>
      <c r="D999" s="32" t="s">
        <v>2764</v>
      </c>
      <c r="E999" s="32" t="s">
        <v>51</v>
      </c>
      <c r="G999" s="32" t="s">
        <v>964</v>
      </c>
      <c r="H999" s="32" t="s">
        <v>92</v>
      </c>
      <c r="I999" s="32">
        <v>29</v>
      </c>
      <c r="J999" s="32" t="s">
        <v>245</v>
      </c>
      <c r="K999" s="33">
        <v>1991</v>
      </c>
      <c r="L999" s="32" t="s">
        <v>3118</v>
      </c>
    </row>
    <row r="1000" spans="1:13">
      <c r="A1000" s="32" t="s">
        <v>7876</v>
      </c>
      <c r="B1000" s="32" t="s">
        <v>3119</v>
      </c>
      <c r="C1000" s="32" t="s">
        <v>3120</v>
      </c>
      <c r="D1000" s="32" t="s">
        <v>2764</v>
      </c>
      <c r="E1000" s="32" t="s">
        <v>50</v>
      </c>
      <c r="G1000" s="32" t="s">
        <v>92</v>
      </c>
      <c r="I1000" s="32">
        <v>32</v>
      </c>
      <c r="J1000" s="32" t="s">
        <v>3121</v>
      </c>
      <c r="K1000" s="33">
        <v>1997</v>
      </c>
      <c r="L1000" s="32" t="s">
        <v>3122</v>
      </c>
    </row>
    <row r="1001" spans="1:13">
      <c r="A1001" s="32" t="s">
        <v>7877</v>
      </c>
      <c r="B1001" s="32" t="s">
        <v>3123</v>
      </c>
      <c r="C1001" s="32" t="s">
        <v>3124</v>
      </c>
      <c r="D1001" s="32" t="s">
        <v>2764</v>
      </c>
      <c r="E1001" s="32" t="s">
        <v>52</v>
      </c>
      <c r="F1001" s="32" t="s">
        <v>67</v>
      </c>
      <c r="G1001" s="32" t="s">
        <v>276</v>
      </c>
      <c r="I1001" s="32">
        <v>15</v>
      </c>
      <c r="J1001" s="32" t="s">
        <v>802</v>
      </c>
      <c r="K1001" s="33">
        <v>2003</v>
      </c>
      <c r="L1001" s="32" t="s">
        <v>3125</v>
      </c>
      <c r="M1001" s="32" t="s">
        <v>67</v>
      </c>
    </row>
    <row r="1002" spans="1:13">
      <c r="A1002" s="32" t="s">
        <v>7878</v>
      </c>
      <c r="B1002" s="32" t="s">
        <v>3126</v>
      </c>
      <c r="C1002" s="32" t="s">
        <v>3127</v>
      </c>
      <c r="D1002" s="32" t="s">
        <v>2764</v>
      </c>
      <c r="E1002" s="32" t="s">
        <v>52</v>
      </c>
      <c r="G1002" s="32" t="s">
        <v>276</v>
      </c>
      <c r="H1002" s="32" t="s">
        <v>431</v>
      </c>
      <c r="I1002" s="32">
        <v>14</v>
      </c>
      <c r="J1002" s="32" t="s">
        <v>245</v>
      </c>
      <c r="K1002" s="33">
        <v>2003</v>
      </c>
      <c r="L1002" s="32" t="s">
        <v>3128</v>
      </c>
    </row>
    <row r="1003" spans="1:13">
      <c r="A1003" s="32" t="s">
        <v>7879</v>
      </c>
      <c r="B1003" s="32" t="s">
        <v>3129</v>
      </c>
      <c r="C1003" s="32" t="s">
        <v>3130</v>
      </c>
      <c r="D1003" s="32" t="s">
        <v>2764</v>
      </c>
      <c r="E1003" s="32" t="s">
        <v>52</v>
      </c>
      <c r="F1003" s="32" t="s">
        <v>67</v>
      </c>
      <c r="G1003" s="32" t="s">
        <v>276</v>
      </c>
      <c r="H1003" s="32" t="s">
        <v>431</v>
      </c>
      <c r="I1003" s="32">
        <v>15</v>
      </c>
      <c r="K1003" s="33">
        <v>2006</v>
      </c>
      <c r="L1003" s="32" t="s">
        <v>3131</v>
      </c>
      <c r="M1003" s="32" t="s">
        <v>67</v>
      </c>
    </row>
    <row r="1004" spans="1:13">
      <c r="A1004" s="32" t="s">
        <v>7880</v>
      </c>
      <c r="B1004" s="32" t="s">
        <v>3132</v>
      </c>
      <c r="C1004" s="32" t="s">
        <v>3133</v>
      </c>
      <c r="D1004" s="32" t="s">
        <v>2764</v>
      </c>
      <c r="E1004" s="32" t="s">
        <v>52</v>
      </c>
      <c r="F1004" s="32" t="s">
        <v>67</v>
      </c>
      <c r="G1004" s="32" t="s">
        <v>431</v>
      </c>
      <c r="I1004" s="32">
        <v>14</v>
      </c>
      <c r="K1004" s="33">
        <v>1983</v>
      </c>
      <c r="L1004" s="32" t="s">
        <v>3134</v>
      </c>
      <c r="M1004" s="32" t="s">
        <v>67</v>
      </c>
    </row>
    <row r="1005" spans="1:13">
      <c r="A1005" s="32" t="s">
        <v>7881</v>
      </c>
      <c r="B1005" s="32" t="s">
        <v>3135</v>
      </c>
      <c r="C1005" s="32" t="s">
        <v>3136</v>
      </c>
      <c r="D1005" s="32" t="s">
        <v>2764</v>
      </c>
      <c r="E1005" s="32" t="s">
        <v>52</v>
      </c>
      <c r="G1005" s="32" t="s">
        <v>431</v>
      </c>
      <c r="I1005" s="32">
        <v>15</v>
      </c>
      <c r="J1005" s="32" t="s">
        <v>245</v>
      </c>
      <c r="K1005" s="33">
        <v>1988</v>
      </c>
      <c r="L1005" s="32" t="s">
        <v>3137</v>
      </c>
    </row>
    <row r="1006" spans="1:13">
      <c r="A1006" s="32" t="s">
        <v>7882</v>
      </c>
      <c r="B1006" s="32" t="s">
        <v>3138</v>
      </c>
      <c r="C1006" s="32" t="s">
        <v>3139</v>
      </c>
      <c r="D1006" s="32" t="s">
        <v>2764</v>
      </c>
      <c r="E1006" s="32" t="s">
        <v>52</v>
      </c>
      <c r="G1006" s="32" t="s">
        <v>431</v>
      </c>
      <c r="I1006" s="32">
        <v>15</v>
      </c>
      <c r="J1006" s="32" t="s">
        <v>285</v>
      </c>
      <c r="K1006" s="33">
        <v>1989</v>
      </c>
      <c r="L1006" s="32" t="s">
        <v>3140</v>
      </c>
    </row>
    <row r="1007" spans="1:13">
      <c r="A1007" s="32" t="s">
        <v>7883</v>
      </c>
      <c r="B1007" s="32" t="s">
        <v>3141</v>
      </c>
      <c r="C1007" s="32" t="s">
        <v>3142</v>
      </c>
      <c r="D1007" s="32" t="s">
        <v>2764</v>
      </c>
      <c r="E1007" s="32" t="s">
        <v>52</v>
      </c>
      <c r="F1007" s="32" t="s">
        <v>67</v>
      </c>
      <c r="G1007" s="32" t="s">
        <v>276</v>
      </c>
      <c r="H1007" s="32" t="s">
        <v>230</v>
      </c>
      <c r="I1007" s="32">
        <v>15</v>
      </c>
      <c r="J1007" s="32" t="s">
        <v>245</v>
      </c>
      <c r="K1007" s="33">
        <v>1996</v>
      </c>
      <c r="L1007" s="32" t="s">
        <v>3143</v>
      </c>
      <c r="M1007" s="32" t="s">
        <v>67</v>
      </c>
    </row>
    <row r="1008" spans="1:13">
      <c r="A1008" s="32" t="s">
        <v>7884</v>
      </c>
      <c r="B1008" s="32" t="s">
        <v>3144</v>
      </c>
      <c r="C1008" s="32" t="s">
        <v>3145</v>
      </c>
      <c r="D1008" s="32" t="s">
        <v>2764</v>
      </c>
      <c r="E1008" s="32" t="s">
        <v>52</v>
      </c>
      <c r="F1008" s="32" t="s">
        <v>67</v>
      </c>
      <c r="G1008" s="32" t="s">
        <v>277</v>
      </c>
      <c r="H1008" s="32" t="s">
        <v>92</v>
      </c>
      <c r="I1008" s="32">
        <v>17</v>
      </c>
      <c r="J1008" s="32" t="s">
        <v>122</v>
      </c>
      <c r="K1008" s="33">
        <v>2004</v>
      </c>
      <c r="L1008" s="32" t="s">
        <v>3146</v>
      </c>
      <c r="M1008" s="32" t="s">
        <v>67</v>
      </c>
    </row>
    <row r="1009" spans="1:13">
      <c r="A1009" s="32" t="s">
        <v>7885</v>
      </c>
      <c r="B1009" s="32" t="s">
        <v>3147</v>
      </c>
      <c r="C1009" s="32" t="s">
        <v>3148</v>
      </c>
      <c r="D1009" s="32" t="s">
        <v>2764</v>
      </c>
      <c r="E1009" s="32" t="s">
        <v>52</v>
      </c>
      <c r="G1009" s="32" t="s">
        <v>277</v>
      </c>
      <c r="H1009" s="32" t="s">
        <v>295</v>
      </c>
      <c r="I1009" s="32">
        <v>15</v>
      </c>
      <c r="J1009" s="32" t="s">
        <v>285</v>
      </c>
      <c r="K1009" s="33">
        <v>1994</v>
      </c>
      <c r="L1009" s="32" t="s">
        <v>3149</v>
      </c>
    </row>
    <row r="1010" spans="1:13">
      <c r="A1010" s="32" t="s">
        <v>7886</v>
      </c>
      <c r="B1010" s="32" t="s">
        <v>3150</v>
      </c>
      <c r="C1010" s="32" t="s">
        <v>3151</v>
      </c>
      <c r="D1010" s="32" t="s">
        <v>2764</v>
      </c>
      <c r="E1010" s="32" t="s">
        <v>52</v>
      </c>
      <c r="G1010" s="32" t="s">
        <v>277</v>
      </c>
      <c r="H1010" s="32" t="s">
        <v>295</v>
      </c>
      <c r="I1010" s="32">
        <v>14</v>
      </c>
      <c r="J1010" s="32" t="s">
        <v>245</v>
      </c>
      <c r="K1010" s="33">
        <v>1993</v>
      </c>
      <c r="L1010" s="32" t="s">
        <v>3152</v>
      </c>
    </row>
    <row r="1011" spans="1:13">
      <c r="A1011" s="32" t="s">
        <v>7887</v>
      </c>
      <c r="B1011" s="32" t="s">
        <v>3153</v>
      </c>
      <c r="C1011" s="32" t="s">
        <v>3154</v>
      </c>
      <c r="D1011" s="32" t="s">
        <v>2764</v>
      </c>
      <c r="E1011" s="32" t="s">
        <v>52</v>
      </c>
      <c r="F1011" s="32" t="s">
        <v>67</v>
      </c>
      <c r="G1011" s="32" t="s">
        <v>230</v>
      </c>
      <c r="I1011" s="32">
        <v>13</v>
      </c>
      <c r="J1011" s="32" t="s">
        <v>285</v>
      </c>
      <c r="K1011" s="33">
        <v>1997</v>
      </c>
      <c r="L1011" s="32" t="s">
        <v>3155</v>
      </c>
      <c r="M1011" s="32" t="s">
        <v>67</v>
      </c>
    </row>
    <row r="1012" spans="1:13">
      <c r="A1012" s="32" t="s">
        <v>7888</v>
      </c>
      <c r="B1012" s="32" t="s">
        <v>3156</v>
      </c>
      <c r="C1012" s="32" t="s">
        <v>3157</v>
      </c>
      <c r="D1012" s="32" t="s">
        <v>2764</v>
      </c>
      <c r="E1012" s="32" t="s">
        <v>52</v>
      </c>
      <c r="F1012" s="32" t="s">
        <v>67</v>
      </c>
      <c r="G1012" s="32" t="s">
        <v>230</v>
      </c>
      <c r="I1012" s="32">
        <v>16</v>
      </c>
      <c r="J1012" s="32" t="s">
        <v>245</v>
      </c>
      <c r="K1012" s="33">
        <v>1998</v>
      </c>
      <c r="L1012" s="32" t="s">
        <v>3158</v>
      </c>
      <c r="M1012" s="32" t="s">
        <v>67</v>
      </c>
    </row>
    <row r="1013" spans="1:13">
      <c r="A1013" s="32" t="s">
        <v>7889</v>
      </c>
      <c r="B1013" s="32" t="s">
        <v>3159</v>
      </c>
      <c r="C1013" s="32" t="s">
        <v>3160</v>
      </c>
      <c r="D1013" s="32" t="s">
        <v>2764</v>
      </c>
      <c r="E1013" s="32" t="s">
        <v>52</v>
      </c>
      <c r="G1013" s="32" t="s">
        <v>339</v>
      </c>
      <c r="H1013" s="32" t="s">
        <v>121</v>
      </c>
      <c r="I1013" s="32">
        <v>19</v>
      </c>
      <c r="J1013" s="32" t="s">
        <v>245</v>
      </c>
      <c r="K1013" s="33">
        <v>1983</v>
      </c>
      <c r="L1013" s="32" t="s">
        <v>3161</v>
      </c>
    </row>
    <row r="1014" spans="1:13">
      <c r="A1014" s="32" t="s">
        <v>7890</v>
      </c>
      <c r="B1014" s="32" t="s">
        <v>3162</v>
      </c>
      <c r="C1014" s="32" t="s">
        <v>3163</v>
      </c>
      <c r="D1014" s="32" t="s">
        <v>2764</v>
      </c>
      <c r="E1014" s="32" t="s">
        <v>52</v>
      </c>
      <c r="G1014" s="32" t="s">
        <v>339</v>
      </c>
      <c r="H1014" s="32" t="s">
        <v>121</v>
      </c>
      <c r="I1014" s="32">
        <v>18</v>
      </c>
      <c r="K1014" s="33">
        <v>1971</v>
      </c>
      <c r="L1014" s="32" t="s">
        <v>3164</v>
      </c>
    </row>
    <row r="1015" spans="1:13">
      <c r="A1015" s="32" t="s">
        <v>7891</v>
      </c>
      <c r="B1015" s="32" t="s">
        <v>3165</v>
      </c>
      <c r="C1015" s="32" t="s">
        <v>3166</v>
      </c>
      <c r="D1015" s="32" t="s">
        <v>2764</v>
      </c>
      <c r="E1015" s="32" t="s">
        <v>52</v>
      </c>
      <c r="G1015" s="32" t="s">
        <v>121</v>
      </c>
      <c r="H1015" s="32" t="s">
        <v>114</v>
      </c>
      <c r="I1015" s="32">
        <v>20</v>
      </c>
      <c r="J1015" s="32" t="s">
        <v>245</v>
      </c>
      <c r="K1015" s="33">
        <v>1988</v>
      </c>
      <c r="L1015" s="32" t="s">
        <v>3167</v>
      </c>
    </row>
    <row r="1016" spans="1:13">
      <c r="A1016" s="32" t="s">
        <v>7892</v>
      </c>
      <c r="B1016" s="32" t="s">
        <v>3168</v>
      </c>
      <c r="C1016" s="32" t="s">
        <v>3169</v>
      </c>
      <c r="D1016" s="32" t="s">
        <v>2764</v>
      </c>
      <c r="E1016" s="32" t="s">
        <v>52</v>
      </c>
      <c r="G1016" s="32" t="s">
        <v>92</v>
      </c>
      <c r="I1016" s="32">
        <v>25</v>
      </c>
      <c r="J1016" s="32" t="s">
        <v>245</v>
      </c>
      <c r="K1016" s="33">
        <v>1989</v>
      </c>
      <c r="L1016" s="32" t="s">
        <v>3170</v>
      </c>
    </row>
    <row r="1017" spans="1:13">
      <c r="A1017" s="32" t="s">
        <v>7893</v>
      </c>
      <c r="B1017" s="32" t="s">
        <v>3171</v>
      </c>
      <c r="C1017" s="32" t="s">
        <v>3172</v>
      </c>
      <c r="D1017" s="32" t="s">
        <v>2764</v>
      </c>
      <c r="E1017" s="32" t="s">
        <v>52</v>
      </c>
      <c r="G1017" s="32" t="s">
        <v>964</v>
      </c>
      <c r="I1017" s="32">
        <v>30</v>
      </c>
      <c r="J1017" s="32" t="s">
        <v>245</v>
      </c>
      <c r="K1017" s="33">
        <v>1999</v>
      </c>
      <c r="L1017" s="32" t="s">
        <v>3173</v>
      </c>
    </row>
    <row r="1018" spans="1:13">
      <c r="A1018" s="32" t="s">
        <v>7894</v>
      </c>
      <c r="B1018" s="32" t="s">
        <v>3174</v>
      </c>
      <c r="C1018" s="32" t="s">
        <v>3175</v>
      </c>
      <c r="D1018" s="32" t="s">
        <v>2764</v>
      </c>
      <c r="E1018" s="32" t="s">
        <v>53</v>
      </c>
      <c r="F1018" s="32" t="s">
        <v>67</v>
      </c>
      <c r="G1018" s="32" t="s">
        <v>276</v>
      </c>
      <c r="H1018" s="32" t="s">
        <v>230</v>
      </c>
      <c r="I1018" s="32">
        <v>11</v>
      </c>
      <c r="J1018" s="32" t="s">
        <v>245</v>
      </c>
      <c r="K1018" s="33">
        <v>1996</v>
      </c>
      <c r="L1018" s="32" t="s">
        <v>3176</v>
      </c>
      <c r="M1018" s="32" t="s">
        <v>67</v>
      </c>
    </row>
    <row r="1019" spans="1:13">
      <c r="A1019" s="32" t="s">
        <v>7895</v>
      </c>
      <c r="B1019" s="32" t="s">
        <v>3177</v>
      </c>
      <c r="C1019" s="32" t="s">
        <v>3178</v>
      </c>
      <c r="D1019" s="32" t="s">
        <v>2764</v>
      </c>
      <c r="E1019" s="32" t="s">
        <v>53</v>
      </c>
      <c r="F1019" s="32" t="s">
        <v>67</v>
      </c>
      <c r="G1019" s="32" t="s">
        <v>276</v>
      </c>
      <c r="H1019" s="32" t="s">
        <v>431</v>
      </c>
      <c r="I1019" s="32">
        <v>10</v>
      </c>
      <c r="J1019" s="32" t="s">
        <v>245</v>
      </c>
      <c r="K1019" s="33">
        <v>2003</v>
      </c>
      <c r="L1019" s="32" t="s">
        <v>3179</v>
      </c>
      <c r="M1019" s="32" t="s">
        <v>67</v>
      </c>
    </row>
    <row r="1020" spans="1:13">
      <c r="A1020" s="32" t="s">
        <v>7896</v>
      </c>
      <c r="B1020" s="32" t="s">
        <v>3180</v>
      </c>
      <c r="C1020" s="32" t="s">
        <v>3181</v>
      </c>
      <c r="D1020" s="32" t="s">
        <v>2764</v>
      </c>
      <c r="E1020" s="32" t="s">
        <v>53</v>
      </c>
      <c r="F1020" s="32" t="s">
        <v>67</v>
      </c>
      <c r="G1020" s="32" t="s">
        <v>276</v>
      </c>
      <c r="H1020" s="32" t="s">
        <v>431</v>
      </c>
      <c r="I1020" s="32">
        <v>11</v>
      </c>
      <c r="J1020" s="32" t="s">
        <v>245</v>
      </c>
      <c r="K1020" s="33">
        <v>2003</v>
      </c>
      <c r="L1020" s="32" t="s">
        <v>3182</v>
      </c>
      <c r="M1020" s="32" t="s">
        <v>67</v>
      </c>
    </row>
    <row r="1021" spans="1:13">
      <c r="A1021" s="32" t="s">
        <v>7897</v>
      </c>
      <c r="B1021" s="32" t="s">
        <v>3183</v>
      </c>
      <c r="C1021" s="32" t="s">
        <v>3184</v>
      </c>
      <c r="D1021" s="32" t="s">
        <v>2764</v>
      </c>
      <c r="E1021" s="32" t="s">
        <v>53</v>
      </c>
      <c r="F1021" s="32" t="s">
        <v>67</v>
      </c>
      <c r="G1021" s="32" t="s">
        <v>230</v>
      </c>
      <c r="I1021" s="32">
        <v>14</v>
      </c>
      <c r="J1021" s="32" t="s">
        <v>285</v>
      </c>
      <c r="K1021" s="33">
        <v>1997</v>
      </c>
      <c r="L1021" s="32" t="s">
        <v>3185</v>
      </c>
      <c r="M1021" s="32" t="s">
        <v>67</v>
      </c>
    </row>
    <row r="1022" spans="1:13">
      <c r="A1022" s="32" t="s">
        <v>7898</v>
      </c>
      <c r="B1022" s="32" t="s">
        <v>3186</v>
      </c>
      <c r="C1022" s="32" t="s">
        <v>3187</v>
      </c>
      <c r="D1022" s="32" t="s">
        <v>2764</v>
      </c>
      <c r="E1022" s="32" t="s">
        <v>53</v>
      </c>
      <c r="G1022" s="32" t="s">
        <v>230</v>
      </c>
      <c r="I1022" s="32">
        <v>20</v>
      </c>
      <c r="J1022" s="32" t="s">
        <v>2910</v>
      </c>
      <c r="K1022" s="33">
        <v>1981</v>
      </c>
      <c r="L1022" s="32" t="s">
        <v>3188</v>
      </c>
    </row>
    <row r="1023" spans="1:13">
      <c r="A1023" s="32" t="s">
        <v>7899</v>
      </c>
      <c r="B1023" s="32" t="s">
        <v>3189</v>
      </c>
      <c r="C1023" s="32" t="s">
        <v>3190</v>
      </c>
      <c r="D1023" s="32" t="s">
        <v>2764</v>
      </c>
      <c r="E1023" s="32" t="s">
        <v>53</v>
      </c>
      <c r="G1023" s="32" t="s">
        <v>230</v>
      </c>
      <c r="I1023" s="32">
        <v>11</v>
      </c>
      <c r="J1023" s="32" t="s">
        <v>245</v>
      </c>
      <c r="K1023" s="33">
        <v>1985</v>
      </c>
      <c r="L1023" s="32" t="s">
        <v>3191</v>
      </c>
    </row>
    <row r="1024" spans="1:13">
      <c r="A1024" s="32" t="s">
        <v>7900</v>
      </c>
      <c r="B1024" s="32" t="s">
        <v>3192</v>
      </c>
      <c r="C1024" s="32" t="s">
        <v>3193</v>
      </c>
      <c r="D1024" s="32" t="s">
        <v>2764</v>
      </c>
      <c r="E1024" s="32" t="s">
        <v>53</v>
      </c>
      <c r="G1024" s="32" t="s">
        <v>277</v>
      </c>
      <c r="H1024" s="32" t="s">
        <v>295</v>
      </c>
      <c r="I1024" s="32">
        <v>11</v>
      </c>
      <c r="J1024" s="32" t="s">
        <v>3043</v>
      </c>
      <c r="K1024" s="33">
        <v>1990</v>
      </c>
      <c r="L1024" s="32" t="s">
        <v>3194</v>
      </c>
    </row>
    <row r="1025" spans="1:13">
      <c r="A1025" s="32" t="s">
        <v>7901</v>
      </c>
      <c r="B1025" s="32" t="s">
        <v>3195</v>
      </c>
      <c r="C1025" s="32" t="s">
        <v>3196</v>
      </c>
      <c r="D1025" s="32" t="s">
        <v>2764</v>
      </c>
      <c r="E1025" s="32" t="s">
        <v>53</v>
      </c>
      <c r="G1025" s="32" t="s">
        <v>277</v>
      </c>
      <c r="H1025" s="32" t="s">
        <v>295</v>
      </c>
      <c r="I1025" s="32">
        <v>10</v>
      </c>
      <c r="J1025" s="32" t="s">
        <v>245</v>
      </c>
      <c r="K1025" s="33">
        <v>1993</v>
      </c>
      <c r="L1025" s="32" t="s">
        <v>3197</v>
      </c>
    </row>
    <row r="1026" spans="1:13">
      <c r="A1026" s="32" t="s">
        <v>7902</v>
      </c>
      <c r="B1026" s="32" t="s">
        <v>3198</v>
      </c>
      <c r="C1026" s="32" t="s">
        <v>3199</v>
      </c>
      <c r="D1026" s="32" t="s">
        <v>2764</v>
      </c>
      <c r="E1026" s="32" t="s">
        <v>53</v>
      </c>
      <c r="G1026" s="32" t="s">
        <v>295</v>
      </c>
      <c r="H1026" s="32" t="s">
        <v>92</v>
      </c>
      <c r="I1026" s="32">
        <v>16</v>
      </c>
      <c r="K1026" s="33">
        <v>1976</v>
      </c>
      <c r="L1026" s="32" t="s">
        <v>3200</v>
      </c>
    </row>
    <row r="1027" spans="1:13">
      <c r="A1027" s="32" t="s">
        <v>7903</v>
      </c>
      <c r="B1027" s="32" t="s">
        <v>3201</v>
      </c>
      <c r="C1027" s="32" t="s">
        <v>3202</v>
      </c>
      <c r="D1027" s="32" t="s">
        <v>2764</v>
      </c>
      <c r="E1027" s="32" t="s">
        <v>53</v>
      </c>
      <c r="G1027" s="32" t="s">
        <v>295</v>
      </c>
      <c r="H1027" s="32" t="s">
        <v>92</v>
      </c>
      <c r="I1027" s="32">
        <v>15</v>
      </c>
      <c r="J1027" s="32" t="s">
        <v>3043</v>
      </c>
      <c r="K1027" s="33">
        <v>1985</v>
      </c>
      <c r="L1027" s="32" t="s">
        <v>3203</v>
      </c>
    </row>
    <row r="1028" spans="1:13">
      <c r="A1028" s="32" t="s">
        <v>7904</v>
      </c>
      <c r="B1028" s="32" t="s">
        <v>3204</v>
      </c>
      <c r="C1028" s="32" t="s">
        <v>3205</v>
      </c>
      <c r="D1028" s="32" t="s">
        <v>2764</v>
      </c>
      <c r="E1028" s="32" t="s">
        <v>53</v>
      </c>
      <c r="G1028" s="32" t="s">
        <v>92</v>
      </c>
      <c r="I1028" s="32">
        <v>20</v>
      </c>
      <c r="J1028" s="32" t="s">
        <v>245</v>
      </c>
      <c r="K1028" s="33">
        <v>1991</v>
      </c>
      <c r="L1028" s="32" t="s">
        <v>3206</v>
      </c>
    </row>
    <row r="1029" spans="1:13">
      <c r="A1029" s="32" t="s">
        <v>7905</v>
      </c>
      <c r="B1029" s="32" t="s">
        <v>3207</v>
      </c>
      <c r="C1029" s="32" t="s">
        <v>3208</v>
      </c>
      <c r="D1029" s="32" t="s">
        <v>2764</v>
      </c>
      <c r="E1029" s="32" t="s">
        <v>53</v>
      </c>
      <c r="F1029" s="32" t="s">
        <v>67</v>
      </c>
      <c r="G1029" s="32" t="s">
        <v>276</v>
      </c>
      <c r="H1029" s="32" t="s">
        <v>277</v>
      </c>
      <c r="I1029" s="32">
        <v>12</v>
      </c>
      <c r="J1029" s="32" t="s">
        <v>245</v>
      </c>
      <c r="K1029" s="33">
        <v>2006</v>
      </c>
      <c r="L1029" s="32" t="s">
        <v>3209</v>
      </c>
      <c r="M1029" s="32" t="s">
        <v>67</v>
      </c>
    </row>
    <row r="1030" spans="1:13">
      <c r="A1030" s="32" t="s">
        <v>7906</v>
      </c>
      <c r="B1030" s="32" t="s">
        <v>3210</v>
      </c>
      <c r="C1030" s="32" t="s">
        <v>3211</v>
      </c>
      <c r="D1030" s="32" t="s">
        <v>2764</v>
      </c>
      <c r="E1030" s="32" t="s">
        <v>53</v>
      </c>
      <c r="F1030" s="32" t="s">
        <v>67</v>
      </c>
      <c r="G1030" s="32" t="s">
        <v>277</v>
      </c>
      <c r="H1030" s="32" t="s">
        <v>92</v>
      </c>
      <c r="I1030" s="32">
        <v>13</v>
      </c>
      <c r="J1030" s="32" t="s">
        <v>285</v>
      </c>
      <c r="K1030" s="33">
        <v>1999</v>
      </c>
      <c r="L1030" s="32" t="s">
        <v>3212</v>
      </c>
      <c r="M1030" s="32" t="s">
        <v>67</v>
      </c>
    </row>
    <row r="1031" spans="1:13">
      <c r="A1031" s="32" t="s">
        <v>7907</v>
      </c>
      <c r="B1031" s="32" t="s">
        <v>3213</v>
      </c>
      <c r="C1031" s="32" t="s">
        <v>3214</v>
      </c>
      <c r="D1031" s="32" t="s">
        <v>2764</v>
      </c>
      <c r="E1031" s="32" t="s">
        <v>53</v>
      </c>
      <c r="G1031" s="32" t="s">
        <v>339</v>
      </c>
      <c r="H1031" s="32" t="s">
        <v>121</v>
      </c>
      <c r="I1031" s="32">
        <v>23</v>
      </c>
      <c r="J1031" s="32" t="s">
        <v>1620</v>
      </c>
      <c r="K1031" s="33">
        <v>1994</v>
      </c>
      <c r="L1031" s="32" t="s">
        <v>3215</v>
      </c>
    </row>
    <row r="1032" spans="1:13">
      <c r="A1032" s="32" t="s">
        <v>7908</v>
      </c>
      <c r="B1032" s="32" t="s">
        <v>3216</v>
      </c>
      <c r="C1032" s="32" t="s">
        <v>3217</v>
      </c>
      <c r="D1032" s="32" t="s">
        <v>2764</v>
      </c>
      <c r="E1032" s="32" t="s">
        <v>53</v>
      </c>
      <c r="G1032" s="32" t="s">
        <v>121</v>
      </c>
      <c r="H1032" s="32" t="s">
        <v>92</v>
      </c>
      <c r="I1032" s="32">
        <v>23</v>
      </c>
      <c r="J1032" s="32" t="s">
        <v>245</v>
      </c>
      <c r="K1032" s="33">
        <v>1996</v>
      </c>
      <c r="L1032" s="32" t="s">
        <v>3218</v>
      </c>
    </row>
    <row r="1033" spans="1:13">
      <c r="A1033" s="32" t="s">
        <v>7909</v>
      </c>
      <c r="B1033" s="32" t="s">
        <v>3219</v>
      </c>
      <c r="C1033" s="32" t="s">
        <v>3220</v>
      </c>
      <c r="D1033" s="32" t="s">
        <v>2764</v>
      </c>
      <c r="E1033" s="32" t="s">
        <v>53</v>
      </c>
      <c r="G1033" s="32" t="s">
        <v>277</v>
      </c>
      <c r="H1033" s="32" t="s">
        <v>92</v>
      </c>
      <c r="I1033" s="32">
        <v>20</v>
      </c>
      <c r="J1033" s="32" t="s">
        <v>3221</v>
      </c>
      <c r="K1033" s="33">
        <v>1988</v>
      </c>
      <c r="L1033" s="32" t="s">
        <v>3222</v>
      </c>
    </row>
    <row r="1034" spans="1:13">
      <c r="A1034" s="32" t="s">
        <v>7910</v>
      </c>
      <c r="B1034" s="32" t="s">
        <v>3223</v>
      </c>
      <c r="C1034" s="32" t="s">
        <v>3224</v>
      </c>
      <c r="D1034" s="32" t="s">
        <v>2764</v>
      </c>
      <c r="E1034" s="32" t="s">
        <v>53</v>
      </c>
      <c r="G1034" s="32" t="s">
        <v>295</v>
      </c>
      <c r="H1034" s="32" t="s">
        <v>92</v>
      </c>
      <c r="I1034" s="32">
        <v>20</v>
      </c>
      <c r="J1034" s="32" t="s">
        <v>167</v>
      </c>
      <c r="K1034" s="33">
        <v>1975</v>
      </c>
      <c r="L1034" s="32" t="s">
        <v>3225</v>
      </c>
    </row>
    <row r="1035" spans="1:13">
      <c r="A1035" s="32" t="s">
        <v>7911</v>
      </c>
      <c r="B1035" s="32" t="s">
        <v>3226</v>
      </c>
      <c r="C1035" s="32" t="s">
        <v>3227</v>
      </c>
      <c r="D1035" s="32" t="s">
        <v>2764</v>
      </c>
      <c r="E1035" s="32" t="s">
        <v>53</v>
      </c>
      <c r="G1035" s="32" t="s">
        <v>295</v>
      </c>
      <c r="H1035" s="32" t="s">
        <v>92</v>
      </c>
      <c r="I1035" s="32">
        <v>18</v>
      </c>
      <c r="J1035" s="32" t="s">
        <v>2765</v>
      </c>
      <c r="K1035" s="33">
        <v>1978</v>
      </c>
      <c r="L1035" s="32" t="s">
        <v>3228</v>
      </c>
    </row>
    <row r="1036" spans="1:13">
      <c r="A1036" s="32" t="s">
        <v>7912</v>
      </c>
      <c r="B1036" s="32" t="s">
        <v>3229</v>
      </c>
      <c r="C1036" s="32" t="s">
        <v>3230</v>
      </c>
      <c r="D1036" s="32" t="s">
        <v>2764</v>
      </c>
      <c r="E1036" s="32" t="s">
        <v>53</v>
      </c>
      <c r="G1036" s="32" t="s">
        <v>295</v>
      </c>
      <c r="H1036" s="32" t="s">
        <v>92</v>
      </c>
      <c r="I1036" s="32">
        <v>21</v>
      </c>
      <c r="J1036" s="32" t="s">
        <v>285</v>
      </c>
      <c r="K1036" s="33">
        <v>1989</v>
      </c>
      <c r="L1036" s="32" t="s">
        <v>3231</v>
      </c>
    </row>
    <row r="1037" spans="1:13">
      <c r="A1037" s="32" t="s">
        <v>7913</v>
      </c>
      <c r="B1037" s="32" t="s">
        <v>3232</v>
      </c>
      <c r="C1037" s="32" t="s">
        <v>3233</v>
      </c>
      <c r="D1037" s="32" t="s">
        <v>2764</v>
      </c>
      <c r="E1037" s="32" t="s">
        <v>49</v>
      </c>
      <c r="G1037" s="32" t="s">
        <v>295</v>
      </c>
      <c r="H1037" s="32" t="s">
        <v>92</v>
      </c>
      <c r="I1037" s="32">
        <v>16</v>
      </c>
      <c r="J1037" s="32" t="s">
        <v>245</v>
      </c>
      <c r="K1037" s="33">
        <v>1990</v>
      </c>
      <c r="L1037" s="32" t="s">
        <v>3234</v>
      </c>
    </row>
    <row r="1038" spans="1:13">
      <c r="A1038" s="32" t="s">
        <v>7914</v>
      </c>
      <c r="B1038" s="32" t="s">
        <v>3235</v>
      </c>
      <c r="C1038" s="32" t="s">
        <v>3236</v>
      </c>
      <c r="D1038" s="32" t="s">
        <v>2764</v>
      </c>
      <c r="E1038" s="32" t="s">
        <v>55</v>
      </c>
      <c r="G1038" s="32" t="s">
        <v>92</v>
      </c>
      <c r="I1038" s="32">
        <v>29</v>
      </c>
      <c r="J1038" s="32" t="s">
        <v>245</v>
      </c>
      <c r="K1038" s="33">
        <v>1984</v>
      </c>
      <c r="L1038" s="32" t="s">
        <v>3237</v>
      </c>
    </row>
    <row r="1039" spans="1:13">
      <c r="A1039" s="32" t="s">
        <v>7915</v>
      </c>
      <c r="B1039" s="32" t="s">
        <v>3238</v>
      </c>
      <c r="C1039" s="32" t="s">
        <v>3239</v>
      </c>
      <c r="D1039" s="32" t="s">
        <v>2764</v>
      </c>
      <c r="E1039" s="32" t="s">
        <v>55</v>
      </c>
      <c r="G1039" s="32" t="s">
        <v>92</v>
      </c>
      <c r="I1039" s="32">
        <v>28</v>
      </c>
      <c r="J1039" s="32" t="s">
        <v>3240</v>
      </c>
      <c r="K1039" s="33">
        <v>1994</v>
      </c>
      <c r="L1039" s="32" t="s">
        <v>3241</v>
      </c>
    </row>
    <row r="1040" spans="1:13">
      <c r="A1040" s="32" t="s">
        <v>7916</v>
      </c>
      <c r="B1040" s="32" t="s">
        <v>3242</v>
      </c>
      <c r="C1040" s="32" t="s">
        <v>3243</v>
      </c>
      <c r="D1040" s="32" t="s">
        <v>2764</v>
      </c>
      <c r="E1040" s="32" t="s">
        <v>55</v>
      </c>
      <c r="G1040" s="32" t="s">
        <v>964</v>
      </c>
      <c r="I1040" s="32">
        <v>30</v>
      </c>
      <c r="J1040" s="32" t="s">
        <v>122</v>
      </c>
      <c r="K1040" s="33">
        <v>1975</v>
      </c>
      <c r="L1040" s="32" t="s">
        <v>3244</v>
      </c>
    </row>
    <row r="1041" spans="1:12">
      <c r="A1041" s="32" t="s">
        <v>7917</v>
      </c>
      <c r="B1041" s="32" t="s">
        <v>3245</v>
      </c>
      <c r="C1041" s="32" t="s">
        <v>3246</v>
      </c>
      <c r="D1041" s="32" t="s">
        <v>2764</v>
      </c>
      <c r="E1041" s="32" t="s">
        <v>55</v>
      </c>
      <c r="G1041" s="32" t="s">
        <v>964</v>
      </c>
      <c r="H1041" s="32" t="s">
        <v>92</v>
      </c>
      <c r="I1041" s="32">
        <v>29</v>
      </c>
      <c r="J1041" s="32" t="s">
        <v>122</v>
      </c>
      <c r="K1041" s="33">
        <v>1988</v>
      </c>
      <c r="L1041" s="32" t="s">
        <v>3247</v>
      </c>
    </row>
    <row r="1042" spans="1:12">
      <c r="A1042" s="32" t="s">
        <v>7918</v>
      </c>
      <c r="B1042" s="32" t="s">
        <v>3248</v>
      </c>
      <c r="C1042" s="32" t="s">
        <v>3249</v>
      </c>
      <c r="D1042" s="32" t="s">
        <v>2764</v>
      </c>
      <c r="E1042" s="32" t="s">
        <v>55</v>
      </c>
      <c r="G1042" s="32" t="s">
        <v>964</v>
      </c>
      <c r="I1042" s="32">
        <v>25</v>
      </c>
      <c r="J1042" s="32" t="s">
        <v>3250</v>
      </c>
      <c r="K1042" s="33">
        <v>1998</v>
      </c>
      <c r="L1042" s="32" t="s">
        <v>3251</v>
      </c>
    </row>
    <row r="1043" spans="1:12">
      <c r="A1043" s="32" t="s">
        <v>7919</v>
      </c>
      <c r="B1043" s="32" t="s">
        <v>3252</v>
      </c>
      <c r="C1043" s="32" t="s">
        <v>3253</v>
      </c>
      <c r="D1043" s="32" t="s">
        <v>2764</v>
      </c>
      <c r="E1043" s="32" t="s">
        <v>57</v>
      </c>
      <c r="G1043" s="32" t="s">
        <v>114</v>
      </c>
      <c r="H1043" s="32" t="s">
        <v>92</v>
      </c>
      <c r="I1043" s="32">
        <v>30</v>
      </c>
      <c r="J1043" s="32" t="s">
        <v>1276</v>
      </c>
      <c r="K1043" s="33">
        <v>1995</v>
      </c>
      <c r="L1043" s="32" t="s">
        <v>3254</v>
      </c>
    </row>
    <row r="1044" spans="1:12">
      <c r="A1044" s="32" t="s">
        <v>7920</v>
      </c>
      <c r="B1044" s="32" t="s">
        <v>3255</v>
      </c>
      <c r="C1044" s="32" t="s">
        <v>3256</v>
      </c>
      <c r="D1044" s="32" t="s">
        <v>2764</v>
      </c>
      <c r="E1044" s="32" t="s">
        <v>57</v>
      </c>
      <c r="G1044" s="32" t="s">
        <v>295</v>
      </c>
      <c r="H1044" s="32" t="s">
        <v>92</v>
      </c>
      <c r="I1044" s="32">
        <v>34</v>
      </c>
      <c r="J1044" s="32" t="s">
        <v>3257</v>
      </c>
      <c r="K1044" s="33">
        <v>1987</v>
      </c>
      <c r="L1044" s="32" t="s">
        <v>3258</v>
      </c>
    </row>
    <row r="1045" spans="1:12">
      <c r="A1045" s="32" t="s">
        <v>7921</v>
      </c>
      <c r="B1045" s="32" t="s">
        <v>3259</v>
      </c>
      <c r="C1045" s="32" t="s">
        <v>3260</v>
      </c>
      <c r="D1045" s="32" t="s">
        <v>2764</v>
      </c>
      <c r="E1045" s="32" t="s">
        <v>57</v>
      </c>
      <c r="G1045" s="32" t="s">
        <v>295</v>
      </c>
      <c r="H1045" s="32" t="s">
        <v>92</v>
      </c>
      <c r="I1045" s="32">
        <v>29</v>
      </c>
      <c r="J1045" s="32" t="s">
        <v>245</v>
      </c>
      <c r="K1045" s="33">
        <v>1997</v>
      </c>
      <c r="L1045" s="32" t="s">
        <v>3261</v>
      </c>
    </row>
    <row r="1046" spans="1:12">
      <c r="A1046" s="32" t="s">
        <v>7922</v>
      </c>
      <c r="B1046" s="32" t="s">
        <v>3262</v>
      </c>
      <c r="C1046" s="32" t="s">
        <v>3263</v>
      </c>
      <c r="D1046" s="32" t="s">
        <v>2764</v>
      </c>
      <c r="E1046" s="32" t="s">
        <v>57</v>
      </c>
      <c r="G1046" s="32" t="s">
        <v>92</v>
      </c>
      <c r="I1046" s="32">
        <v>31</v>
      </c>
      <c r="J1046" s="32" t="s">
        <v>245</v>
      </c>
      <c r="K1046" s="33">
        <v>1979</v>
      </c>
      <c r="L1046" s="32" t="s">
        <v>3264</v>
      </c>
    </row>
    <row r="1047" spans="1:12">
      <c r="A1047" s="32" t="s">
        <v>7923</v>
      </c>
      <c r="B1047" s="32" t="s">
        <v>3265</v>
      </c>
      <c r="C1047" s="32" t="s">
        <v>3266</v>
      </c>
      <c r="D1047" s="32" t="s">
        <v>2764</v>
      </c>
      <c r="E1047" s="32" t="s">
        <v>57</v>
      </c>
      <c r="G1047" s="32" t="s">
        <v>92</v>
      </c>
      <c r="I1047" s="32">
        <v>29</v>
      </c>
      <c r="J1047" s="32" t="s">
        <v>245</v>
      </c>
      <c r="K1047" s="33">
        <v>1983</v>
      </c>
      <c r="L1047" s="32" t="s">
        <v>3267</v>
      </c>
    </row>
    <row r="1048" spans="1:12">
      <c r="A1048" s="32" t="s">
        <v>7924</v>
      </c>
      <c r="B1048" s="32" t="s">
        <v>3268</v>
      </c>
      <c r="C1048" s="32" t="s">
        <v>3269</v>
      </c>
      <c r="D1048" s="32" t="s">
        <v>2764</v>
      </c>
      <c r="E1048" s="32" t="s">
        <v>57</v>
      </c>
      <c r="G1048" s="32" t="s">
        <v>92</v>
      </c>
      <c r="I1048" s="32">
        <v>31</v>
      </c>
      <c r="J1048" s="32" t="s">
        <v>2888</v>
      </c>
      <c r="K1048" s="33">
        <v>1984</v>
      </c>
      <c r="L1048" s="32" t="s">
        <v>3270</v>
      </c>
    </row>
    <row r="1049" spans="1:12">
      <c r="A1049" s="32" t="s">
        <v>7925</v>
      </c>
      <c r="B1049" s="32" t="s">
        <v>3271</v>
      </c>
      <c r="C1049" s="32" t="s">
        <v>3272</v>
      </c>
      <c r="D1049" s="32" t="s">
        <v>2764</v>
      </c>
      <c r="E1049" s="32" t="s">
        <v>57</v>
      </c>
      <c r="G1049" s="32" t="s">
        <v>92</v>
      </c>
      <c r="I1049" s="32">
        <v>29</v>
      </c>
      <c r="J1049" s="32" t="s">
        <v>245</v>
      </c>
      <c r="K1049" s="33">
        <v>1987</v>
      </c>
      <c r="L1049" s="32" t="s">
        <v>3273</v>
      </c>
    </row>
    <row r="1050" spans="1:12">
      <c r="A1050" s="32" t="s">
        <v>7926</v>
      </c>
      <c r="B1050" s="32" t="s">
        <v>3274</v>
      </c>
      <c r="C1050" s="32" t="s">
        <v>3275</v>
      </c>
      <c r="D1050" s="32" t="s">
        <v>2764</v>
      </c>
      <c r="E1050" s="32" t="s">
        <v>57</v>
      </c>
      <c r="G1050" s="32" t="s">
        <v>92</v>
      </c>
      <c r="I1050" s="32">
        <v>30</v>
      </c>
      <c r="J1050" s="32" t="s">
        <v>122</v>
      </c>
      <c r="K1050" s="33">
        <v>1988</v>
      </c>
      <c r="L1050" s="32" t="s">
        <v>3276</v>
      </c>
    </row>
    <row r="1051" spans="1:12">
      <c r="A1051" s="32" t="s">
        <v>7927</v>
      </c>
      <c r="B1051" s="32" t="s">
        <v>3277</v>
      </c>
      <c r="C1051" s="32" t="s">
        <v>3278</v>
      </c>
      <c r="D1051" s="32" t="s">
        <v>2764</v>
      </c>
      <c r="E1051" s="32" t="s">
        <v>57</v>
      </c>
      <c r="G1051" s="32" t="s">
        <v>92</v>
      </c>
      <c r="I1051" s="32">
        <v>28</v>
      </c>
      <c r="J1051" s="32" t="s">
        <v>245</v>
      </c>
      <c r="K1051" s="33">
        <v>1988</v>
      </c>
      <c r="L1051" s="32" t="s">
        <v>3279</v>
      </c>
    </row>
    <row r="1052" spans="1:12">
      <c r="A1052" s="32" t="s">
        <v>7928</v>
      </c>
      <c r="B1052" s="32" t="s">
        <v>3280</v>
      </c>
      <c r="C1052" s="32" t="s">
        <v>3281</v>
      </c>
      <c r="D1052" s="32" t="s">
        <v>2764</v>
      </c>
      <c r="E1052" s="32" t="s">
        <v>57</v>
      </c>
      <c r="G1052" s="32" t="s">
        <v>92</v>
      </c>
      <c r="I1052" s="32">
        <v>30</v>
      </c>
      <c r="J1052" s="32" t="s">
        <v>3282</v>
      </c>
      <c r="K1052" s="33">
        <v>1991</v>
      </c>
      <c r="L1052" s="32" t="s">
        <v>3283</v>
      </c>
    </row>
    <row r="1053" spans="1:12">
      <c r="A1053" s="32" t="s">
        <v>7929</v>
      </c>
      <c r="B1053" s="32" t="s">
        <v>3284</v>
      </c>
      <c r="C1053" s="32" t="s">
        <v>3285</v>
      </c>
      <c r="D1053" s="32" t="s">
        <v>2764</v>
      </c>
      <c r="E1053" s="32" t="s">
        <v>57</v>
      </c>
      <c r="G1053" s="32" t="s">
        <v>92</v>
      </c>
      <c r="I1053" s="32">
        <v>34</v>
      </c>
      <c r="J1053" s="32" t="s">
        <v>285</v>
      </c>
      <c r="K1053" s="33">
        <v>1991</v>
      </c>
      <c r="L1053" s="32" t="s">
        <v>3286</v>
      </c>
    </row>
    <row r="1054" spans="1:12">
      <c r="A1054" s="32" t="s">
        <v>7930</v>
      </c>
      <c r="B1054" s="32" t="s">
        <v>3287</v>
      </c>
      <c r="C1054" s="32" t="s">
        <v>3288</v>
      </c>
      <c r="D1054" s="32" t="s">
        <v>2764</v>
      </c>
      <c r="E1054" s="32" t="s">
        <v>57</v>
      </c>
      <c r="G1054" s="32" t="s">
        <v>92</v>
      </c>
      <c r="I1054" s="32">
        <v>31</v>
      </c>
      <c r="K1054" s="33">
        <v>1992</v>
      </c>
      <c r="L1054" s="32" t="s">
        <v>3289</v>
      </c>
    </row>
    <row r="1055" spans="1:12">
      <c r="A1055" s="32" t="s">
        <v>7931</v>
      </c>
      <c r="B1055" s="32" t="s">
        <v>3290</v>
      </c>
      <c r="C1055" s="32" t="s">
        <v>3291</v>
      </c>
      <c r="D1055" s="32" t="s">
        <v>2764</v>
      </c>
      <c r="E1055" s="32" t="s">
        <v>57</v>
      </c>
      <c r="G1055" s="32" t="s">
        <v>92</v>
      </c>
      <c r="I1055" s="32">
        <v>29</v>
      </c>
      <c r="J1055" s="32" t="s">
        <v>245</v>
      </c>
      <c r="K1055" s="33">
        <v>1992</v>
      </c>
      <c r="L1055" s="32" t="s">
        <v>3292</v>
      </c>
    </row>
    <row r="1056" spans="1:12">
      <c r="A1056" s="32" t="s">
        <v>7932</v>
      </c>
      <c r="B1056" s="32" t="s">
        <v>3293</v>
      </c>
      <c r="C1056" s="32" t="s">
        <v>3294</v>
      </c>
      <c r="D1056" s="32" t="s">
        <v>2764</v>
      </c>
      <c r="E1056" s="32" t="s">
        <v>57</v>
      </c>
      <c r="G1056" s="32" t="s">
        <v>92</v>
      </c>
      <c r="I1056" s="32">
        <v>20</v>
      </c>
      <c r="J1056" s="32" t="s">
        <v>3295</v>
      </c>
      <c r="K1056" s="33">
        <v>1999</v>
      </c>
      <c r="L1056" s="32" t="s">
        <v>3296</v>
      </c>
    </row>
    <row r="1057" spans="1:13">
      <c r="A1057" s="32" t="s">
        <v>7933</v>
      </c>
      <c r="B1057" s="32" t="s">
        <v>3297</v>
      </c>
      <c r="C1057" s="32" t="s">
        <v>3298</v>
      </c>
      <c r="D1057" s="32" t="s">
        <v>2764</v>
      </c>
      <c r="E1057" s="32" t="s">
        <v>57</v>
      </c>
      <c r="G1057" s="32" t="s">
        <v>964</v>
      </c>
      <c r="H1057" s="32" t="s">
        <v>92</v>
      </c>
      <c r="I1057" s="32">
        <v>30</v>
      </c>
      <c r="J1057" s="32" t="s">
        <v>245</v>
      </c>
      <c r="K1057" s="33">
        <v>1997</v>
      </c>
      <c r="L1057" s="32" t="s">
        <v>3299</v>
      </c>
    </row>
    <row r="1058" spans="1:13">
      <c r="A1058" s="32" t="s">
        <v>7934</v>
      </c>
      <c r="B1058" s="32" t="s">
        <v>3300</v>
      </c>
      <c r="C1058" s="32" t="s">
        <v>3301</v>
      </c>
      <c r="D1058" s="32" t="s">
        <v>2764</v>
      </c>
      <c r="E1058" s="32" t="s">
        <v>58</v>
      </c>
      <c r="G1058" s="32" t="s">
        <v>295</v>
      </c>
      <c r="H1058" s="32" t="s">
        <v>3302</v>
      </c>
      <c r="I1058" s="32">
        <v>30</v>
      </c>
      <c r="J1058" s="32" t="s">
        <v>3303</v>
      </c>
      <c r="K1058" s="33">
        <v>1977</v>
      </c>
      <c r="L1058" s="32" t="s">
        <v>3304</v>
      </c>
    </row>
    <row r="1059" spans="1:13">
      <c r="A1059" s="32" t="s">
        <v>7935</v>
      </c>
      <c r="B1059" s="32" t="s">
        <v>3305</v>
      </c>
      <c r="C1059" s="32" t="s">
        <v>3306</v>
      </c>
      <c r="D1059" s="32" t="s">
        <v>2764</v>
      </c>
      <c r="E1059" s="32" t="s">
        <v>58</v>
      </c>
      <c r="G1059" s="32" t="s">
        <v>92</v>
      </c>
      <c r="I1059" s="32">
        <v>30</v>
      </c>
      <c r="J1059" s="32" t="s">
        <v>245</v>
      </c>
      <c r="K1059" s="33">
        <v>1993</v>
      </c>
      <c r="L1059" s="32" t="s">
        <v>3307</v>
      </c>
    </row>
    <row r="1060" spans="1:13">
      <c r="A1060" s="32" t="s">
        <v>7936</v>
      </c>
      <c r="B1060" s="32" t="s">
        <v>3308</v>
      </c>
      <c r="C1060" s="32" t="s">
        <v>3309</v>
      </c>
      <c r="D1060" s="32" t="s">
        <v>2764</v>
      </c>
      <c r="E1060" s="32" t="s">
        <v>62</v>
      </c>
      <c r="F1060" s="32" t="s">
        <v>67</v>
      </c>
      <c r="G1060" s="32" t="s">
        <v>277</v>
      </c>
      <c r="H1060" s="32" t="s">
        <v>92</v>
      </c>
      <c r="I1060" s="32">
        <v>27</v>
      </c>
      <c r="J1060" s="32" t="s">
        <v>3310</v>
      </c>
      <c r="K1060" s="33">
        <v>1986</v>
      </c>
      <c r="L1060" s="32" t="s">
        <v>3311</v>
      </c>
      <c r="M1060" s="32" t="s">
        <v>67</v>
      </c>
    </row>
    <row r="1061" spans="1:13">
      <c r="A1061" s="32" t="s">
        <v>7937</v>
      </c>
      <c r="B1061" s="32" t="s">
        <v>3312</v>
      </c>
      <c r="C1061" s="32" t="s">
        <v>3313</v>
      </c>
      <c r="D1061" s="32" t="s">
        <v>2764</v>
      </c>
      <c r="E1061" s="32" t="s">
        <v>49</v>
      </c>
      <c r="F1061" s="32" t="s">
        <v>67</v>
      </c>
      <c r="G1061" s="32" t="s">
        <v>276</v>
      </c>
      <c r="H1061" s="32" t="s">
        <v>277</v>
      </c>
      <c r="I1061" s="32">
        <v>10</v>
      </c>
      <c r="J1061" s="32" t="s">
        <v>285</v>
      </c>
      <c r="K1061" s="33">
        <v>1991</v>
      </c>
      <c r="L1061" s="32" t="s">
        <v>3314</v>
      </c>
      <c r="M1061" s="32" t="s">
        <v>67</v>
      </c>
    </row>
    <row r="1062" spans="1:13">
      <c r="A1062" s="32" t="s">
        <v>7938</v>
      </c>
      <c r="B1062" s="32" t="s">
        <v>3315</v>
      </c>
      <c r="C1062" s="32" t="s">
        <v>3316</v>
      </c>
      <c r="D1062" s="32" t="s">
        <v>2764</v>
      </c>
      <c r="E1062" s="32" t="s">
        <v>63</v>
      </c>
      <c r="F1062" s="32" t="s">
        <v>67</v>
      </c>
      <c r="G1062" s="32" t="s">
        <v>277</v>
      </c>
      <c r="I1062" s="32">
        <v>26</v>
      </c>
      <c r="J1062" s="32" t="s">
        <v>2929</v>
      </c>
      <c r="K1062" s="33">
        <v>1984</v>
      </c>
      <c r="L1062" s="32" t="s">
        <v>3317</v>
      </c>
      <c r="M1062" s="32" t="s">
        <v>67</v>
      </c>
    </row>
    <row r="1063" spans="1:13">
      <c r="A1063" s="32" t="s">
        <v>7939</v>
      </c>
      <c r="B1063" s="32" t="s">
        <v>3318</v>
      </c>
      <c r="C1063" s="32" t="s">
        <v>3319</v>
      </c>
      <c r="D1063" s="32" t="s">
        <v>2764</v>
      </c>
      <c r="E1063" s="32" t="s">
        <v>63</v>
      </c>
      <c r="G1063" s="32" t="s">
        <v>92</v>
      </c>
      <c r="I1063" s="32">
        <v>32</v>
      </c>
      <c r="J1063" s="32" t="s">
        <v>3320</v>
      </c>
      <c r="K1063" s="33">
        <v>1988</v>
      </c>
      <c r="L1063" s="32" t="s">
        <v>3321</v>
      </c>
    </row>
    <row r="1064" spans="1:13">
      <c r="A1064" s="32" t="s">
        <v>7940</v>
      </c>
      <c r="B1064" s="32" t="s">
        <v>3322</v>
      </c>
      <c r="C1064" s="32" t="s">
        <v>3323</v>
      </c>
      <c r="D1064" s="32" t="s">
        <v>2764</v>
      </c>
      <c r="E1064" s="32" t="s">
        <v>63</v>
      </c>
      <c r="G1064" s="32" t="s">
        <v>964</v>
      </c>
      <c r="I1064" s="32">
        <v>20</v>
      </c>
      <c r="J1064" s="32" t="s">
        <v>122</v>
      </c>
      <c r="K1064" s="33">
        <v>1976</v>
      </c>
      <c r="L1064" s="32" t="s">
        <v>3324</v>
      </c>
    </row>
    <row r="1065" spans="1:13">
      <c r="A1065" s="32" t="s">
        <v>7941</v>
      </c>
      <c r="B1065" s="32" t="s">
        <v>3325</v>
      </c>
      <c r="C1065" s="32" t="s">
        <v>3326</v>
      </c>
      <c r="D1065" s="32" t="s">
        <v>2764</v>
      </c>
      <c r="E1065" s="32" t="s">
        <v>65</v>
      </c>
      <c r="G1065" s="32" t="s">
        <v>277</v>
      </c>
      <c r="H1065" s="32" t="s">
        <v>92</v>
      </c>
      <c r="I1065" s="32">
        <v>30</v>
      </c>
      <c r="J1065" s="32" t="s">
        <v>167</v>
      </c>
      <c r="K1065" s="33">
        <v>1978</v>
      </c>
      <c r="L1065" s="32" t="s">
        <v>3327</v>
      </c>
    </row>
    <row r="1066" spans="1:13">
      <c r="A1066" s="32" t="s">
        <v>7942</v>
      </c>
      <c r="B1066" s="32" t="s">
        <v>3328</v>
      </c>
      <c r="C1066" s="32" t="s">
        <v>3329</v>
      </c>
      <c r="D1066" s="32" t="s">
        <v>2764</v>
      </c>
      <c r="E1066" s="32" t="s">
        <v>65</v>
      </c>
      <c r="G1066" s="32" t="s">
        <v>277</v>
      </c>
      <c r="H1066" s="32" t="s">
        <v>92</v>
      </c>
      <c r="I1066" s="32">
        <v>20</v>
      </c>
      <c r="J1066" s="32" t="s">
        <v>3330</v>
      </c>
      <c r="K1066" s="33">
        <v>1982</v>
      </c>
      <c r="L1066" s="32" t="s">
        <v>3331</v>
      </c>
    </row>
    <row r="1067" spans="1:13">
      <c r="A1067" s="32" t="s">
        <v>7943</v>
      </c>
      <c r="B1067" s="32" t="s">
        <v>3332</v>
      </c>
      <c r="C1067" s="32" t="s">
        <v>3333</v>
      </c>
      <c r="D1067" s="32" t="s">
        <v>2764</v>
      </c>
      <c r="E1067" s="32" t="s">
        <v>65</v>
      </c>
      <c r="G1067" s="32" t="s">
        <v>277</v>
      </c>
      <c r="H1067" s="32" t="s">
        <v>92</v>
      </c>
      <c r="I1067" s="32">
        <v>30</v>
      </c>
      <c r="J1067" s="32" t="s">
        <v>3334</v>
      </c>
      <c r="K1067" s="33">
        <v>1982</v>
      </c>
      <c r="L1067" s="32" t="s">
        <v>3335</v>
      </c>
    </row>
    <row r="1068" spans="1:13">
      <c r="A1068" s="32" t="s">
        <v>7944</v>
      </c>
      <c r="B1068" s="32" t="s">
        <v>3336</v>
      </c>
      <c r="C1068" s="32" t="s">
        <v>3337</v>
      </c>
      <c r="D1068" s="32" t="s">
        <v>2764</v>
      </c>
      <c r="E1068" s="32" t="s">
        <v>65</v>
      </c>
      <c r="G1068" s="32" t="s">
        <v>277</v>
      </c>
      <c r="H1068" s="32" t="s">
        <v>92</v>
      </c>
      <c r="I1068" s="32">
        <v>28</v>
      </c>
      <c r="J1068" s="32" t="s">
        <v>3338</v>
      </c>
      <c r="K1068" s="33">
        <v>1985</v>
      </c>
      <c r="L1068" s="32" t="s">
        <v>3339</v>
      </c>
    </row>
    <row r="1069" spans="1:13">
      <c r="A1069" s="32" t="s">
        <v>7945</v>
      </c>
      <c r="B1069" s="32" t="s">
        <v>3340</v>
      </c>
      <c r="C1069" s="32" t="s">
        <v>3341</v>
      </c>
      <c r="D1069" s="32" t="s">
        <v>2764</v>
      </c>
      <c r="E1069" s="32" t="s">
        <v>65</v>
      </c>
      <c r="G1069" s="32" t="s">
        <v>277</v>
      </c>
      <c r="H1069" s="32" t="s">
        <v>92</v>
      </c>
      <c r="I1069" s="32">
        <v>25</v>
      </c>
      <c r="J1069" s="32" t="s">
        <v>167</v>
      </c>
      <c r="K1069" s="33">
        <v>1985</v>
      </c>
      <c r="L1069" s="32" t="s">
        <v>3342</v>
      </c>
    </row>
    <row r="1070" spans="1:13">
      <c r="A1070" s="32" t="s">
        <v>7946</v>
      </c>
      <c r="B1070" s="32" t="s">
        <v>3343</v>
      </c>
      <c r="C1070" s="32" t="s">
        <v>3344</v>
      </c>
      <c r="D1070" s="32" t="s">
        <v>2764</v>
      </c>
      <c r="E1070" s="32" t="s">
        <v>65</v>
      </c>
      <c r="G1070" s="32" t="s">
        <v>295</v>
      </c>
      <c r="H1070" s="32" t="s">
        <v>92</v>
      </c>
      <c r="I1070" s="32">
        <v>35</v>
      </c>
      <c r="J1070" s="32" t="s">
        <v>3338</v>
      </c>
      <c r="K1070" s="33">
        <v>1985</v>
      </c>
      <c r="L1070" s="32" t="s">
        <v>3345</v>
      </c>
    </row>
    <row r="1071" spans="1:13">
      <c r="A1071" s="32" t="s">
        <v>7947</v>
      </c>
      <c r="B1071" s="32" t="s">
        <v>3346</v>
      </c>
      <c r="C1071" s="32" t="s">
        <v>3347</v>
      </c>
      <c r="D1071" s="32" t="s">
        <v>2764</v>
      </c>
      <c r="E1071" s="32" t="s">
        <v>66</v>
      </c>
      <c r="F1071" s="32" t="s">
        <v>67</v>
      </c>
      <c r="G1071" s="32" t="s">
        <v>276</v>
      </c>
      <c r="H1071" s="32" t="s">
        <v>92</v>
      </c>
      <c r="I1071" s="32">
        <v>31</v>
      </c>
      <c r="J1071" s="32" t="s">
        <v>245</v>
      </c>
      <c r="K1071" s="33">
        <v>1985</v>
      </c>
      <c r="L1071" s="32" t="s">
        <v>3348</v>
      </c>
      <c r="M1071" s="32" t="s">
        <v>67</v>
      </c>
    </row>
    <row r="1072" spans="1:13">
      <c r="A1072" s="32" t="s">
        <v>7948</v>
      </c>
      <c r="B1072" s="32" t="s">
        <v>3349</v>
      </c>
      <c r="C1072" s="32" t="s">
        <v>3350</v>
      </c>
      <c r="D1072" s="32" t="s">
        <v>2764</v>
      </c>
      <c r="E1072" s="32" t="s">
        <v>66</v>
      </c>
      <c r="F1072" s="32" t="s">
        <v>67</v>
      </c>
      <c r="G1072" s="32" t="s">
        <v>277</v>
      </c>
      <c r="I1072" s="32">
        <v>10</v>
      </c>
      <c r="J1072" s="32" t="s">
        <v>3351</v>
      </c>
      <c r="K1072" s="33">
        <v>1976</v>
      </c>
      <c r="L1072" s="32" t="s">
        <v>3352</v>
      </c>
      <c r="M1072" s="32" t="s">
        <v>67</v>
      </c>
    </row>
    <row r="1073" spans="1:13">
      <c r="A1073" s="32" t="s">
        <v>7949</v>
      </c>
      <c r="B1073" s="32" t="s">
        <v>3353</v>
      </c>
      <c r="C1073" s="32" t="s">
        <v>3354</v>
      </c>
      <c r="D1073" s="32" t="s">
        <v>2764</v>
      </c>
      <c r="E1073" s="32" t="s">
        <v>66</v>
      </c>
      <c r="F1073" s="32" t="s">
        <v>67</v>
      </c>
      <c r="G1073" s="32" t="s">
        <v>277</v>
      </c>
      <c r="I1073" s="32">
        <v>20</v>
      </c>
      <c r="J1073" s="32" t="s">
        <v>122</v>
      </c>
      <c r="K1073" s="33">
        <v>1981</v>
      </c>
      <c r="L1073" s="32" t="s">
        <v>3355</v>
      </c>
      <c r="M1073" s="32" t="s">
        <v>67</v>
      </c>
    </row>
    <row r="1074" spans="1:13">
      <c r="A1074" s="32" t="s">
        <v>7950</v>
      </c>
      <c r="B1074" s="32" t="s">
        <v>3356</v>
      </c>
      <c r="C1074" s="32" t="s">
        <v>3357</v>
      </c>
      <c r="D1074" s="32" t="s">
        <v>2764</v>
      </c>
      <c r="E1074" s="32" t="s">
        <v>66</v>
      </c>
      <c r="F1074" s="32" t="s">
        <v>67</v>
      </c>
      <c r="G1074" s="32" t="s">
        <v>276</v>
      </c>
      <c r="H1074" s="32" t="s">
        <v>277</v>
      </c>
      <c r="I1074" s="32">
        <v>12</v>
      </c>
      <c r="K1074" s="33">
        <v>1989</v>
      </c>
      <c r="L1074" s="32" t="s">
        <v>3358</v>
      </c>
      <c r="M1074" s="32" t="s">
        <v>67</v>
      </c>
    </row>
    <row r="1075" spans="1:13">
      <c r="A1075" s="32" t="s">
        <v>7951</v>
      </c>
      <c r="B1075" s="32" t="s">
        <v>3359</v>
      </c>
      <c r="C1075" s="32" t="s">
        <v>3360</v>
      </c>
      <c r="D1075" s="32" t="s">
        <v>2764</v>
      </c>
      <c r="E1075" s="32" t="s">
        <v>66</v>
      </c>
      <c r="F1075" s="32" t="s">
        <v>67</v>
      </c>
      <c r="G1075" s="32" t="s">
        <v>276</v>
      </c>
      <c r="H1075" s="32" t="s">
        <v>277</v>
      </c>
      <c r="I1075" s="32">
        <v>12</v>
      </c>
      <c r="K1075" s="33">
        <v>1989</v>
      </c>
      <c r="L1075" s="32" t="s">
        <v>3361</v>
      </c>
      <c r="M1075" s="32" t="s">
        <v>67</v>
      </c>
    </row>
    <row r="1076" spans="1:13">
      <c r="A1076" s="32" t="s">
        <v>7952</v>
      </c>
      <c r="B1076" s="32" t="s">
        <v>3362</v>
      </c>
      <c r="C1076" s="32" t="s">
        <v>3363</v>
      </c>
      <c r="D1076" s="32" t="s">
        <v>2764</v>
      </c>
      <c r="E1076" s="32" t="s">
        <v>66</v>
      </c>
      <c r="F1076" s="32" t="s">
        <v>67</v>
      </c>
      <c r="G1076" s="32" t="s">
        <v>277</v>
      </c>
      <c r="H1076" s="32" t="s">
        <v>295</v>
      </c>
      <c r="I1076" s="32">
        <v>15</v>
      </c>
      <c r="J1076" s="32" t="s">
        <v>245</v>
      </c>
      <c r="K1076" s="33">
        <v>1992</v>
      </c>
      <c r="L1076" s="32" t="s">
        <v>3364</v>
      </c>
      <c r="M1076" s="32" t="s">
        <v>67</v>
      </c>
    </row>
    <row r="1077" spans="1:13">
      <c r="A1077" s="32" t="s">
        <v>7953</v>
      </c>
      <c r="B1077" s="32" t="s">
        <v>3365</v>
      </c>
      <c r="C1077" s="32" t="s">
        <v>3366</v>
      </c>
      <c r="D1077" s="32" t="s">
        <v>2764</v>
      </c>
      <c r="E1077" s="32" t="s">
        <v>66</v>
      </c>
      <c r="F1077" s="32" t="s">
        <v>67</v>
      </c>
      <c r="G1077" s="32" t="s">
        <v>276</v>
      </c>
      <c r="H1077" s="32" t="s">
        <v>277</v>
      </c>
      <c r="I1077" s="32">
        <v>15</v>
      </c>
      <c r="J1077" s="32" t="s">
        <v>1620</v>
      </c>
      <c r="K1077" s="33">
        <v>1996</v>
      </c>
      <c r="L1077" s="32" t="s">
        <v>3367</v>
      </c>
      <c r="M1077" s="32" t="s">
        <v>67</v>
      </c>
    </row>
    <row r="1078" spans="1:13">
      <c r="A1078" s="32" t="s">
        <v>7954</v>
      </c>
      <c r="B1078" s="32" t="s">
        <v>3368</v>
      </c>
      <c r="C1078" s="32" t="s">
        <v>3369</v>
      </c>
      <c r="D1078" s="32" t="s">
        <v>2764</v>
      </c>
      <c r="E1078" s="32" t="s">
        <v>66</v>
      </c>
      <c r="F1078" s="32" t="s">
        <v>67</v>
      </c>
      <c r="G1078" s="32" t="s">
        <v>277</v>
      </c>
      <c r="I1078" s="32">
        <v>18</v>
      </c>
      <c r="J1078" s="32" t="s">
        <v>2888</v>
      </c>
      <c r="K1078" s="33">
        <v>1981</v>
      </c>
      <c r="L1078" s="32" t="s">
        <v>3370</v>
      </c>
      <c r="M1078" s="32" t="s">
        <v>67</v>
      </c>
    </row>
    <row r="1079" spans="1:13">
      <c r="A1079" s="32" t="s">
        <v>7955</v>
      </c>
      <c r="B1079" s="32" t="s">
        <v>3371</v>
      </c>
      <c r="C1079" s="32" t="s">
        <v>3372</v>
      </c>
      <c r="D1079" s="32" t="s">
        <v>2764</v>
      </c>
      <c r="E1079" s="32" t="s">
        <v>66</v>
      </c>
      <c r="F1079" s="32" t="s">
        <v>67</v>
      </c>
      <c r="G1079" s="32" t="s">
        <v>277</v>
      </c>
      <c r="H1079" s="32" t="s">
        <v>295</v>
      </c>
      <c r="I1079" s="32">
        <v>12</v>
      </c>
      <c r="J1079" s="32" t="s">
        <v>3373</v>
      </c>
      <c r="K1079" s="33">
        <v>1993</v>
      </c>
      <c r="L1079" s="32" t="s">
        <v>3374</v>
      </c>
      <c r="M1079" s="32" t="s">
        <v>67</v>
      </c>
    </row>
    <row r="1080" spans="1:13">
      <c r="A1080" s="32" t="s">
        <v>7956</v>
      </c>
      <c r="B1080" s="32" t="s">
        <v>3375</v>
      </c>
      <c r="C1080" s="32" t="s">
        <v>3376</v>
      </c>
      <c r="D1080" s="32" t="s">
        <v>2764</v>
      </c>
      <c r="E1080" s="32" t="s">
        <v>66</v>
      </c>
      <c r="F1080" s="32" t="s">
        <v>67</v>
      </c>
      <c r="G1080" s="32" t="s">
        <v>277</v>
      </c>
      <c r="I1080" s="32">
        <v>11</v>
      </c>
      <c r="K1080" s="33">
        <v>2006</v>
      </c>
      <c r="L1080" s="32" t="s">
        <v>3377</v>
      </c>
      <c r="M1080" s="32" t="s">
        <v>67</v>
      </c>
    </row>
    <row r="1081" spans="1:13">
      <c r="A1081" s="32" t="s">
        <v>7957</v>
      </c>
      <c r="B1081" s="32" t="s">
        <v>3378</v>
      </c>
      <c r="C1081" s="32" t="s">
        <v>3379</v>
      </c>
      <c r="D1081" s="32" t="s">
        <v>2764</v>
      </c>
      <c r="E1081" s="32" t="s">
        <v>66</v>
      </c>
      <c r="F1081" s="32" t="s">
        <v>67</v>
      </c>
      <c r="G1081" s="32" t="s">
        <v>276</v>
      </c>
      <c r="H1081" s="32" t="s">
        <v>277</v>
      </c>
      <c r="I1081" s="32">
        <v>30</v>
      </c>
      <c r="J1081" s="32" t="s">
        <v>3043</v>
      </c>
      <c r="K1081" s="33">
        <v>1995</v>
      </c>
      <c r="L1081" s="32" t="s">
        <v>3380</v>
      </c>
      <c r="M1081" s="32" t="s">
        <v>67</v>
      </c>
    </row>
    <row r="1082" spans="1:13">
      <c r="A1082" s="32" t="s">
        <v>7958</v>
      </c>
      <c r="B1082" s="32" t="s">
        <v>3381</v>
      </c>
      <c r="C1082" s="32" t="s">
        <v>3382</v>
      </c>
      <c r="D1082" s="32" t="s">
        <v>2764</v>
      </c>
      <c r="E1082" s="32" t="s">
        <v>66</v>
      </c>
      <c r="F1082" s="32" t="s">
        <v>67</v>
      </c>
      <c r="G1082" s="32" t="s">
        <v>277</v>
      </c>
      <c r="I1082" s="32">
        <v>10</v>
      </c>
      <c r="J1082" s="32" t="s">
        <v>3351</v>
      </c>
      <c r="K1082" s="33">
        <v>1977</v>
      </c>
      <c r="L1082" s="32" t="s">
        <v>3383</v>
      </c>
      <c r="M1082" s="32" t="s">
        <v>67</v>
      </c>
    </row>
    <row r="1083" spans="1:13">
      <c r="A1083" s="32" t="s">
        <v>7959</v>
      </c>
      <c r="B1083" s="32" t="s">
        <v>3384</v>
      </c>
      <c r="C1083" s="32" t="s">
        <v>3385</v>
      </c>
      <c r="D1083" s="32" t="s">
        <v>2764</v>
      </c>
      <c r="E1083" s="32" t="s">
        <v>66</v>
      </c>
      <c r="F1083" s="32" t="s">
        <v>67</v>
      </c>
      <c r="G1083" s="32" t="s">
        <v>276</v>
      </c>
      <c r="H1083" s="32" t="s">
        <v>277</v>
      </c>
      <c r="I1083" s="32">
        <v>21</v>
      </c>
      <c r="J1083" s="32" t="s">
        <v>1620</v>
      </c>
      <c r="K1083" s="33">
        <v>1996</v>
      </c>
      <c r="L1083" s="32" t="s">
        <v>3386</v>
      </c>
      <c r="M1083" s="32" t="s">
        <v>67</v>
      </c>
    </row>
    <row r="1084" spans="1:13">
      <c r="A1084" s="32" t="s">
        <v>7960</v>
      </c>
      <c r="B1084" s="32" t="s">
        <v>3387</v>
      </c>
      <c r="C1084" s="32" t="s">
        <v>3388</v>
      </c>
      <c r="D1084" s="32" t="s">
        <v>2764</v>
      </c>
      <c r="E1084" s="32" t="s">
        <v>66</v>
      </c>
      <c r="F1084" s="32" t="s">
        <v>67</v>
      </c>
      <c r="G1084" s="32" t="s">
        <v>277</v>
      </c>
      <c r="I1084" s="32">
        <v>26</v>
      </c>
      <c r="J1084" s="32" t="s">
        <v>3389</v>
      </c>
      <c r="K1084" s="33">
        <v>1978</v>
      </c>
      <c r="L1084" s="32" t="s">
        <v>3390</v>
      </c>
      <c r="M1084" s="32" t="s">
        <v>67</v>
      </c>
    </row>
    <row r="1085" spans="1:13">
      <c r="A1085" s="32" t="s">
        <v>7961</v>
      </c>
      <c r="B1085" s="32" t="s">
        <v>3391</v>
      </c>
      <c r="C1085" s="32" t="s">
        <v>3392</v>
      </c>
      <c r="D1085" s="32" t="s">
        <v>2764</v>
      </c>
      <c r="E1085" s="32" t="s">
        <v>66</v>
      </c>
      <c r="F1085" s="32" t="s">
        <v>67</v>
      </c>
      <c r="G1085" s="32" t="s">
        <v>277</v>
      </c>
      <c r="I1085" s="32">
        <v>26</v>
      </c>
      <c r="J1085" s="32" t="s">
        <v>3389</v>
      </c>
      <c r="K1085" s="33">
        <v>1978</v>
      </c>
      <c r="L1085" s="32" t="s">
        <v>3393</v>
      </c>
      <c r="M1085" s="32" t="s">
        <v>67</v>
      </c>
    </row>
    <row r="1086" spans="1:13">
      <c r="A1086" s="32" t="s">
        <v>7962</v>
      </c>
      <c r="B1086" s="32" t="s">
        <v>3394</v>
      </c>
      <c r="C1086" s="32" t="s">
        <v>3395</v>
      </c>
      <c r="D1086" s="32" t="s">
        <v>2764</v>
      </c>
      <c r="E1086" s="32" t="s">
        <v>66</v>
      </c>
      <c r="F1086" s="32" t="s">
        <v>67</v>
      </c>
      <c r="G1086" s="32" t="s">
        <v>277</v>
      </c>
      <c r="H1086" s="32" t="s">
        <v>295</v>
      </c>
      <c r="I1086" s="32">
        <v>25</v>
      </c>
      <c r="J1086" s="32" t="s">
        <v>3043</v>
      </c>
      <c r="K1086" s="33">
        <v>1989</v>
      </c>
      <c r="L1086" s="32" t="s">
        <v>3396</v>
      </c>
      <c r="M1086" s="32" t="s">
        <v>67</v>
      </c>
    </row>
    <row r="1087" spans="1:13">
      <c r="A1087" s="32" t="s">
        <v>7963</v>
      </c>
      <c r="B1087" s="32" t="s">
        <v>3397</v>
      </c>
      <c r="C1087" s="32" t="s">
        <v>3398</v>
      </c>
      <c r="D1087" s="32" t="s">
        <v>2764</v>
      </c>
      <c r="E1087" s="32" t="s">
        <v>66</v>
      </c>
      <c r="F1087" s="32" t="s">
        <v>67</v>
      </c>
      <c r="G1087" s="32" t="s">
        <v>277</v>
      </c>
      <c r="I1087" s="32">
        <v>10</v>
      </c>
      <c r="J1087" s="32" t="s">
        <v>3399</v>
      </c>
      <c r="K1087" s="33">
        <v>1988</v>
      </c>
      <c r="L1087" s="32" t="s">
        <v>3400</v>
      </c>
      <c r="M1087" s="32" t="s">
        <v>67</v>
      </c>
    </row>
    <row r="1088" spans="1:13">
      <c r="A1088" s="32" t="s">
        <v>7964</v>
      </c>
      <c r="B1088" s="32" t="s">
        <v>3401</v>
      </c>
      <c r="C1088" s="32" t="s">
        <v>3402</v>
      </c>
      <c r="D1088" s="32" t="s">
        <v>2764</v>
      </c>
      <c r="E1088" s="32" t="s">
        <v>66</v>
      </c>
      <c r="F1088" s="32" t="s">
        <v>67</v>
      </c>
      <c r="G1088" s="32" t="s">
        <v>277</v>
      </c>
      <c r="I1088" s="32">
        <v>10</v>
      </c>
      <c r="J1088" s="32" t="s">
        <v>3399</v>
      </c>
      <c r="K1088" s="33">
        <v>1988</v>
      </c>
      <c r="L1088" s="32" t="s">
        <v>3403</v>
      </c>
      <c r="M1088" s="32" t="s">
        <v>67</v>
      </c>
    </row>
    <row r="1089" spans="1:13">
      <c r="A1089" s="32" t="s">
        <v>7965</v>
      </c>
      <c r="B1089" s="32" t="s">
        <v>3404</v>
      </c>
      <c r="C1089" s="32" t="s">
        <v>3405</v>
      </c>
      <c r="D1089" s="32" t="s">
        <v>2764</v>
      </c>
      <c r="E1089" s="32" t="s">
        <v>49</v>
      </c>
      <c r="F1089" s="32" t="s">
        <v>67</v>
      </c>
      <c r="G1089" s="32" t="s">
        <v>277</v>
      </c>
      <c r="I1089" s="32">
        <v>25</v>
      </c>
      <c r="J1089" s="32" t="s">
        <v>3043</v>
      </c>
      <c r="K1089" s="33">
        <v>1988</v>
      </c>
      <c r="L1089" s="32" t="s">
        <v>3406</v>
      </c>
      <c r="M1089" s="32" t="s">
        <v>67</v>
      </c>
    </row>
    <row r="1090" spans="1:13">
      <c r="A1090" s="32" t="s">
        <v>7966</v>
      </c>
      <c r="B1090" s="32" t="s">
        <v>3407</v>
      </c>
      <c r="C1090" s="32" t="s">
        <v>3408</v>
      </c>
      <c r="D1090" s="32" t="s">
        <v>2764</v>
      </c>
      <c r="E1090" s="32" t="s">
        <v>66</v>
      </c>
      <c r="F1090" s="32" t="s">
        <v>67</v>
      </c>
      <c r="G1090" s="32" t="s">
        <v>276</v>
      </c>
      <c r="H1090" s="32" t="s">
        <v>277</v>
      </c>
      <c r="I1090" s="32">
        <v>20</v>
      </c>
      <c r="J1090" s="32" t="s">
        <v>122</v>
      </c>
      <c r="K1090" s="33">
        <v>1998</v>
      </c>
      <c r="L1090" s="32" t="s">
        <v>3409</v>
      </c>
      <c r="M1090" s="32" t="s">
        <v>67</v>
      </c>
    </row>
    <row r="1091" spans="1:13">
      <c r="A1091" s="32" t="s">
        <v>7967</v>
      </c>
      <c r="B1091" s="32" t="s">
        <v>3410</v>
      </c>
      <c r="C1091" s="32" t="s">
        <v>3411</v>
      </c>
      <c r="D1091" s="32" t="s">
        <v>2764</v>
      </c>
      <c r="E1091" s="32" t="s">
        <v>66</v>
      </c>
      <c r="F1091" s="32" t="s">
        <v>67</v>
      </c>
      <c r="G1091" s="32" t="s">
        <v>277</v>
      </c>
      <c r="I1091" s="32">
        <v>10</v>
      </c>
      <c r="J1091" s="32" t="s">
        <v>3399</v>
      </c>
      <c r="K1091" s="33">
        <v>1988</v>
      </c>
      <c r="L1091" s="32" t="s">
        <v>3412</v>
      </c>
      <c r="M1091" s="32" t="s">
        <v>67</v>
      </c>
    </row>
    <row r="1092" spans="1:13">
      <c r="A1092" s="32" t="s">
        <v>7968</v>
      </c>
      <c r="B1092" s="32" t="s">
        <v>3413</v>
      </c>
      <c r="C1092" s="32" t="s">
        <v>3414</v>
      </c>
      <c r="D1092" s="32" t="s">
        <v>2764</v>
      </c>
      <c r="E1092" s="32" t="s">
        <v>66</v>
      </c>
      <c r="F1092" s="32" t="s">
        <v>67</v>
      </c>
      <c r="G1092" s="32" t="s">
        <v>277</v>
      </c>
      <c r="I1092" s="32">
        <v>10</v>
      </c>
      <c r="J1092" s="32" t="s">
        <v>3399</v>
      </c>
      <c r="K1092" s="33">
        <v>1988</v>
      </c>
      <c r="L1092" s="32" t="s">
        <v>3415</v>
      </c>
      <c r="M1092" s="32" t="s">
        <v>67</v>
      </c>
    </row>
    <row r="1093" spans="1:13">
      <c r="A1093" s="32" t="s">
        <v>7969</v>
      </c>
      <c r="B1093" s="32" t="s">
        <v>3416</v>
      </c>
      <c r="C1093" s="32" t="s">
        <v>3417</v>
      </c>
      <c r="D1093" s="32" t="s">
        <v>2764</v>
      </c>
      <c r="E1093" s="32" t="s">
        <v>66</v>
      </c>
      <c r="F1093" s="32" t="s">
        <v>67</v>
      </c>
      <c r="G1093" s="32" t="s">
        <v>277</v>
      </c>
      <c r="I1093" s="32">
        <v>9</v>
      </c>
      <c r="J1093" s="32" t="s">
        <v>245</v>
      </c>
      <c r="K1093" s="33">
        <v>1987</v>
      </c>
      <c r="L1093" s="32" t="s">
        <v>3418</v>
      </c>
      <c r="M1093" s="32" t="s">
        <v>67</v>
      </c>
    </row>
    <row r="1094" spans="1:13">
      <c r="A1094" s="32" t="s">
        <v>7970</v>
      </c>
      <c r="B1094" s="32" t="s">
        <v>3419</v>
      </c>
      <c r="C1094" s="32" t="s">
        <v>3420</v>
      </c>
      <c r="D1094" s="32" t="s">
        <v>2764</v>
      </c>
      <c r="E1094" s="32" t="s">
        <v>66</v>
      </c>
      <c r="F1094" s="32" t="s">
        <v>67</v>
      </c>
      <c r="G1094" s="32" t="s">
        <v>277</v>
      </c>
      <c r="I1094" s="32">
        <v>20</v>
      </c>
      <c r="J1094" s="32" t="s">
        <v>122</v>
      </c>
      <c r="K1094" s="33">
        <v>1986</v>
      </c>
      <c r="L1094" s="32" t="s">
        <v>3421</v>
      </c>
      <c r="M1094" s="32" t="s">
        <v>67</v>
      </c>
    </row>
    <row r="1095" spans="1:13">
      <c r="A1095" s="32" t="s">
        <v>7971</v>
      </c>
      <c r="B1095" s="32" t="s">
        <v>3422</v>
      </c>
      <c r="C1095" s="32" t="s">
        <v>3423</v>
      </c>
      <c r="D1095" s="32" t="s">
        <v>2764</v>
      </c>
      <c r="E1095" s="32" t="s">
        <v>66</v>
      </c>
      <c r="F1095" s="32" t="s">
        <v>67</v>
      </c>
      <c r="G1095" s="32" t="s">
        <v>277</v>
      </c>
      <c r="I1095" s="32">
        <v>11</v>
      </c>
      <c r="J1095" s="32" t="s">
        <v>3424</v>
      </c>
      <c r="K1095" s="33">
        <v>1988</v>
      </c>
      <c r="L1095" s="32" t="s">
        <v>3425</v>
      </c>
      <c r="M1095" s="32" t="s">
        <v>67</v>
      </c>
    </row>
    <row r="1096" spans="1:13">
      <c r="A1096" s="32" t="s">
        <v>7972</v>
      </c>
      <c r="B1096" s="32" t="s">
        <v>3426</v>
      </c>
      <c r="C1096" s="32" t="s">
        <v>3427</v>
      </c>
      <c r="D1096" s="32" t="s">
        <v>2764</v>
      </c>
      <c r="E1096" s="32" t="s">
        <v>66</v>
      </c>
      <c r="F1096" s="32" t="s">
        <v>67</v>
      </c>
      <c r="G1096" s="32" t="s">
        <v>277</v>
      </c>
      <c r="I1096" s="32">
        <v>10</v>
      </c>
      <c r="J1096" s="32" t="s">
        <v>245</v>
      </c>
      <c r="K1096" s="33">
        <v>1988</v>
      </c>
      <c r="L1096" s="32" t="s">
        <v>3428</v>
      </c>
      <c r="M1096" s="32" t="s">
        <v>67</v>
      </c>
    </row>
    <row r="1097" spans="1:13">
      <c r="A1097" s="32" t="s">
        <v>7973</v>
      </c>
      <c r="B1097" s="32" t="s">
        <v>3429</v>
      </c>
      <c r="C1097" s="32" t="s">
        <v>3430</v>
      </c>
      <c r="D1097" s="32" t="s">
        <v>2764</v>
      </c>
      <c r="E1097" s="32" t="s">
        <v>66</v>
      </c>
      <c r="F1097" s="32" t="s">
        <v>67</v>
      </c>
      <c r="G1097" s="32" t="s">
        <v>277</v>
      </c>
      <c r="I1097" s="32">
        <v>20</v>
      </c>
      <c r="J1097" s="32" t="s">
        <v>1620</v>
      </c>
      <c r="K1097" s="33">
        <v>1988</v>
      </c>
      <c r="L1097" s="32" t="s">
        <v>3431</v>
      </c>
      <c r="M1097" s="32" t="s">
        <v>67</v>
      </c>
    </row>
    <row r="1098" spans="1:13">
      <c r="A1098" s="32" t="s">
        <v>7974</v>
      </c>
      <c r="B1098" s="32" t="s">
        <v>3432</v>
      </c>
      <c r="C1098" s="32" t="s">
        <v>3433</v>
      </c>
      <c r="D1098" s="32" t="s">
        <v>2764</v>
      </c>
      <c r="E1098" s="32" t="s">
        <v>66</v>
      </c>
      <c r="F1098" s="32" t="s">
        <v>67</v>
      </c>
      <c r="G1098" s="32" t="s">
        <v>276</v>
      </c>
      <c r="H1098" s="32" t="s">
        <v>277</v>
      </c>
      <c r="I1098" s="32">
        <v>8</v>
      </c>
      <c r="J1098" s="32" t="s">
        <v>285</v>
      </c>
      <c r="K1098" s="33">
        <v>1991</v>
      </c>
      <c r="L1098" s="32" t="s">
        <v>3434</v>
      </c>
      <c r="M1098" s="32" t="s">
        <v>67</v>
      </c>
    </row>
    <row r="1099" spans="1:13">
      <c r="A1099" s="32" t="s">
        <v>7975</v>
      </c>
      <c r="B1099" s="32" t="s">
        <v>3435</v>
      </c>
      <c r="C1099" s="32" t="s">
        <v>3436</v>
      </c>
      <c r="D1099" s="32" t="s">
        <v>2764</v>
      </c>
      <c r="E1099" s="32" t="s">
        <v>66</v>
      </c>
      <c r="F1099" s="32" t="s">
        <v>67</v>
      </c>
      <c r="G1099" s="32" t="s">
        <v>276</v>
      </c>
      <c r="H1099" s="32" t="s">
        <v>277</v>
      </c>
      <c r="I1099" s="32">
        <v>26</v>
      </c>
      <c r="J1099" s="32" t="s">
        <v>3437</v>
      </c>
      <c r="K1099" s="33">
        <v>1990</v>
      </c>
      <c r="L1099" s="32" t="s">
        <v>3438</v>
      </c>
      <c r="M1099" s="32" t="s">
        <v>67</v>
      </c>
    </row>
    <row r="1100" spans="1:13">
      <c r="A1100" s="32" t="s">
        <v>7976</v>
      </c>
      <c r="B1100" s="32" t="s">
        <v>3439</v>
      </c>
      <c r="C1100" s="32" t="s">
        <v>3440</v>
      </c>
      <c r="D1100" s="32" t="s">
        <v>2764</v>
      </c>
      <c r="E1100" s="32" t="s">
        <v>66</v>
      </c>
      <c r="F1100" s="32" t="s">
        <v>67</v>
      </c>
      <c r="G1100" s="32" t="s">
        <v>277</v>
      </c>
      <c r="I1100" s="32">
        <v>7</v>
      </c>
      <c r="J1100" s="32" t="s">
        <v>3441</v>
      </c>
      <c r="K1100" s="33">
        <v>1980</v>
      </c>
      <c r="L1100" s="32" t="s">
        <v>3442</v>
      </c>
      <c r="M1100" s="32" t="s">
        <v>67</v>
      </c>
    </row>
    <row r="1101" spans="1:13">
      <c r="A1101" s="32" t="s">
        <v>7977</v>
      </c>
      <c r="B1101" s="32" t="s">
        <v>3443</v>
      </c>
      <c r="C1101" s="32" t="s">
        <v>3444</v>
      </c>
      <c r="D1101" s="32" t="s">
        <v>2764</v>
      </c>
      <c r="E1101" s="32" t="s">
        <v>66</v>
      </c>
      <c r="F1101" s="32" t="s">
        <v>67</v>
      </c>
      <c r="G1101" s="32" t="s">
        <v>277</v>
      </c>
      <c r="I1101" s="32">
        <v>15</v>
      </c>
      <c r="J1101" s="32" t="s">
        <v>3445</v>
      </c>
      <c r="K1101" s="33">
        <v>1983</v>
      </c>
      <c r="L1101" s="32" t="s">
        <v>3446</v>
      </c>
      <c r="M1101" s="32" t="s">
        <v>67</v>
      </c>
    </row>
    <row r="1102" spans="1:13">
      <c r="A1102" s="32" t="s">
        <v>7978</v>
      </c>
      <c r="B1102" s="32" t="s">
        <v>3447</v>
      </c>
      <c r="C1102" s="32" t="s">
        <v>3448</v>
      </c>
      <c r="D1102" s="32" t="s">
        <v>2764</v>
      </c>
      <c r="E1102" s="32" t="s">
        <v>66</v>
      </c>
      <c r="F1102" s="32" t="s">
        <v>67</v>
      </c>
      <c r="G1102" s="32" t="s">
        <v>277</v>
      </c>
      <c r="I1102" s="32">
        <v>25</v>
      </c>
      <c r="J1102" s="32" t="s">
        <v>3043</v>
      </c>
      <c r="K1102" s="33">
        <v>1987</v>
      </c>
      <c r="L1102" s="32" t="s">
        <v>3449</v>
      </c>
      <c r="M1102" s="32" t="s">
        <v>67</v>
      </c>
    </row>
    <row r="1103" spans="1:13">
      <c r="A1103" s="32" t="s">
        <v>7979</v>
      </c>
      <c r="B1103" s="32" t="s">
        <v>3450</v>
      </c>
      <c r="C1103" s="32" t="s">
        <v>3451</v>
      </c>
      <c r="D1103" s="32" t="s">
        <v>2764</v>
      </c>
      <c r="E1103" s="32" t="s">
        <v>66</v>
      </c>
      <c r="F1103" s="32" t="s">
        <v>67</v>
      </c>
      <c r="G1103" s="32" t="s">
        <v>277</v>
      </c>
      <c r="I1103" s="32">
        <v>12</v>
      </c>
      <c r="J1103" s="32" t="s">
        <v>245</v>
      </c>
      <c r="K1103" s="33">
        <v>1987</v>
      </c>
      <c r="L1103" s="32" t="s">
        <v>3452</v>
      </c>
      <c r="M1103" s="32" t="s">
        <v>67</v>
      </c>
    </row>
    <row r="1104" spans="1:13">
      <c r="A1104" s="32" t="s">
        <v>7980</v>
      </c>
      <c r="B1104" s="32" t="s">
        <v>3453</v>
      </c>
      <c r="C1104" s="32" t="s">
        <v>3454</v>
      </c>
      <c r="D1104" s="32" t="s">
        <v>2764</v>
      </c>
      <c r="E1104" s="32" t="s">
        <v>66</v>
      </c>
      <c r="F1104" s="32" t="s">
        <v>67</v>
      </c>
      <c r="G1104" s="32" t="s">
        <v>277</v>
      </c>
      <c r="H1104" s="32" t="s">
        <v>295</v>
      </c>
      <c r="I1104" s="32">
        <v>25</v>
      </c>
      <c r="J1104" s="32" t="s">
        <v>1276</v>
      </c>
      <c r="K1104" s="33">
        <v>1993</v>
      </c>
      <c r="L1104" s="32" t="s">
        <v>3455</v>
      </c>
      <c r="M1104" s="32" t="s">
        <v>67</v>
      </c>
    </row>
    <row r="1105" spans="1:13">
      <c r="A1105" s="32" t="s">
        <v>7981</v>
      </c>
      <c r="B1105" s="32" t="s">
        <v>3456</v>
      </c>
      <c r="C1105" s="32" t="s">
        <v>3457</v>
      </c>
      <c r="D1105" s="32" t="s">
        <v>2764</v>
      </c>
      <c r="E1105" s="32" t="s">
        <v>66</v>
      </c>
      <c r="F1105" s="32" t="s">
        <v>67</v>
      </c>
      <c r="G1105" s="32" t="s">
        <v>276</v>
      </c>
      <c r="H1105" s="32" t="s">
        <v>277</v>
      </c>
      <c r="I1105" s="32">
        <v>9</v>
      </c>
      <c r="J1105" s="32" t="s">
        <v>3437</v>
      </c>
      <c r="K1105" s="33">
        <v>1996</v>
      </c>
      <c r="L1105" s="32" t="s">
        <v>3458</v>
      </c>
      <c r="M1105" s="32" t="s">
        <v>67</v>
      </c>
    </row>
    <row r="1106" spans="1:13">
      <c r="A1106" s="32" t="s">
        <v>7982</v>
      </c>
      <c r="B1106" s="32" t="s">
        <v>3459</v>
      </c>
      <c r="C1106" s="32" t="s">
        <v>3460</v>
      </c>
      <c r="D1106" s="32" t="s">
        <v>2764</v>
      </c>
      <c r="E1106" s="32" t="s">
        <v>66</v>
      </c>
      <c r="F1106" s="32" t="s">
        <v>67</v>
      </c>
      <c r="G1106" s="32" t="s">
        <v>277</v>
      </c>
      <c r="I1106" s="32">
        <v>10</v>
      </c>
      <c r="J1106" s="32" t="s">
        <v>245</v>
      </c>
      <c r="K1106" s="33">
        <v>1988</v>
      </c>
      <c r="L1106" s="32" t="s">
        <v>3461</v>
      </c>
      <c r="M1106" s="32" t="s">
        <v>67</v>
      </c>
    </row>
    <row r="1107" spans="1:13">
      <c r="A1107" s="32" t="s">
        <v>7983</v>
      </c>
      <c r="B1107" s="32" t="s">
        <v>3462</v>
      </c>
      <c r="C1107" s="32" t="s">
        <v>3463</v>
      </c>
      <c r="D1107" s="32" t="s">
        <v>2764</v>
      </c>
      <c r="E1107" s="32" t="s">
        <v>66</v>
      </c>
      <c r="F1107" s="32" t="s">
        <v>67</v>
      </c>
      <c r="G1107" s="32" t="s">
        <v>277</v>
      </c>
      <c r="H1107" s="32" t="s">
        <v>295</v>
      </c>
      <c r="I1107" s="32">
        <v>19</v>
      </c>
      <c r="J1107" s="32" t="s">
        <v>122</v>
      </c>
      <c r="K1107" s="33">
        <v>1993</v>
      </c>
      <c r="L1107" s="32" t="s">
        <v>3464</v>
      </c>
      <c r="M1107" s="32" t="s">
        <v>67</v>
      </c>
    </row>
    <row r="1108" spans="1:13">
      <c r="A1108" s="32" t="s">
        <v>7984</v>
      </c>
      <c r="B1108" s="32" t="s">
        <v>3465</v>
      </c>
      <c r="C1108" s="32" t="s">
        <v>3466</v>
      </c>
      <c r="D1108" s="32" t="s">
        <v>2764</v>
      </c>
      <c r="E1108" s="32" t="s">
        <v>66</v>
      </c>
      <c r="F1108" s="32" t="s">
        <v>67</v>
      </c>
      <c r="G1108" s="32" t="s">
        <v>277</v>
      </c>
      <c r="H1108" s="32" t="s">
        <v>295</v>
      </c>
      <c r="I1108" s="32">
        <v>11</v>
      </c>
      <c r="J1108" s="32" t="s">
        <v>3338</v>
      </c>
      <c r="K1108" s="33">
        <v>1992</v>
      </c>
      <c r="L1108" s="32" t="s">
        <v>3467</v>
      </c>
      <c r="M1108" s="32" t="s">
        <v>67</v>
      </c>
    </row>
    <row r="1109" spans="1:13">
      <c r="A1109" s="32" t="s">
        <v>7985</v>
      </c>
      <c r="B1109" s="32" t="s">
        <v>3468</v>
      </c>
      <c r="C1109" s="32" t="s">
        <v>3469</v>
      </c>
      <c r="D1109" s="32" t="s">
        <v>2764</v>
      </c>
      <c r="E1109" s="32" t="s">
        <v>66</v>
      </c>
      <c r="F1109" s="32" t="s">
        <v>67</v>
      </c>
      <c r="G1109" s="32" t="s">
        <v>277</v>
      </c>
      <c r="H1109" s="32" t="s">
        <v>295</v>
      </c>
      <c r="I1109" s="32">
        <v>10</v>
      </c>
      <c r="J1109" s="32" t="s">
        <v>3338</v>
      </c>
      <c r="K1109" s="33">
        <v>1993</v>
      </c>
      <c r="L1109" s="32" t="s">
        <v>3470</v>
      </c>
      <c r="M1109" s="32" t="s">
        <v>67</v>
      </c>
    </row>
    <row r="1110" spans="1:13">
      <c r="A1110" s="32" t="s">
        <v>7986</v>
      </c>
      <c r="B1110" s="32" t="s">
        <v>3471</v>
      </c>
      <c r="C1110" s="32" t="s">
        <v>3472</v>
      </c>
      <c r="D1110" s="32" t="s">
        <v>2764</v>
      </c>
      <c r="E1110" s="32" t="s">
        <v>66</v>
      </c>
      <c r="F1110" s="32" t="s">
        <v>67</v>
      </c>
      <c r="G1110" s="32" t="s">
        <v>276</v>
      </c>
      <c r="H1110" s="32" t="s">
        <v>277</v>
      </c>
      <c r="I1110" s="32">
        <v>7</v>
      </c>
      <c r="J1110" s="32" t="s">
        <v>3473</v>
      </c>
      <c r="K1110" s="33">
        <v>2000</v>
      </c>
      <c r="L1110" s="32" t="s">
        <v>3474</v>
      </c>
      <c r="M1110" s="32" t="s">
        <v>67</v>
      </c>
    </row>
    <row r="1111" spans="1:13">
      <c r="A1111" s="32" t="s">
        <v>7987</v>
      </c>
      <c r="B1111" s="32" t="s">
        <v>3475</v>
      </c>
      <c r="C1111" s="32" t="s">
        <v>3476</v>
      </c>
      <c r="D1111" s="32" t="s">
        <v>2764</v>
      </c>
      <c r="E1111" s="32" t="s">
        <v>66</v>
      </c>
      <c r="F1111" s="32" t="s">
        <v>67</v>
      </c>
      <c r="G1111" s="32" t="s">
        <v>276</v>
      </c>
      <c r="H1111" s="32" t="s">
        <v>277</v>
      </c>
      <c r="I1111" s="32">
        <v>25</v>
      </c>
      <c r="J1111" s="32" t="s">
        <v>3043</v>
      </c>
      <c r="K1111" s="33">
        <v>1991</v>
      </c>
      <c r="L1111" s="32" t="s">
        <v>3477</v>
      </c>
      <c r="M1111" s="32" t="s">
        <v>67</v>
      </c>
    </row>
    <row r="1112" spans="1:13">
      <c r="A1112" s="32" t="s">
        <v>7988</v>
      </c>
      <c r="B1112" s="32" t="s">
        <v>3478</v>
      </c>
      <c r="C1112" s="32" t="s">
        <v>3479</v>
      </c>
      <c r="D1112" s="32" t="s">
        <v>2764</v>
      </c>
      <c r="E1112" s="32" t="s">
        <v>66</v>
      </c>
      <c r="F1112" s="32" t="s">
        <v>67</v>
      </c>
      <c r="G1112" s="32" t="s">
        <v>277</v>
      </c>
      <c r="H1112" s="32" t="s">
        <v>295</v>
      </c>
      <c r="I1112" s="32">
        <v>30</v>
      </c>
      <c r="J1112" s="32" t="s">
        <v>3043</v>
      </c>
      <c r="K1112" s="33">
        <v>1982</v>
      </c>
      <c r="L1112" s="32" t="s">
        <v>3480</v>
      </c>
      <c r="M1112" s="32" t="s">
        <v>67</v>
      </c>
    </row>
    <row r="1113" spans="1:13">
      <c r="A1113" s="32" t="s">
        <v>7989</v>
      </c>
      <c r="B1113" s="32" t="s">
        <v>3481</v>
      </c>
      <c r="C1113" s="32" t="s">
        <v>3482</v>
      </c>
      <c r="D1113" s="32" t="s">
        <v>2764</v>
      </c>
      <c r="E1113" s="32" t="s">
        <v>66</v>
      </c>
      <c r="F1113" s="32" t="s">
        <v>67</v>
      </c>
      <c r="G1113" s="32" t="s">
        <v>277</v>
      </c>
      <c r="I1113" s="32">
        <v>10</v>
      </c>
      <c r="J1113" s="32" t="s">
        <v>3483</v>
      </c>
      <c r="K1113" s="33">
        <v>1981</v>
      </c>
      <c r="L1113" s="32" t="s">
        <v>3484</v>
      </c>
      <c r="M1113" s="32" t="s">
        <v>67</v>
      </c>
    </row>
    <row r="1114" spans="1:13">
      <c r="A1114" s="32" t="s">
        <v>7990</v>
      </c>
      <c r="B1114" s="32" t="s">
        <v>3485</v>
      </c>
      <c r="C1114" s="32" t="s">
        <v>3486</v>
      </c>
      <c r="D1114" s="32" t="s">
        <v>2764</v>
      </c>
      <c r="E1114" s="32" t="s">
        <v>66</v>
      </c>
      <c r="F1114" s="32" t="s">
        <v>67</v>
      </c>
      <c r="G1114" s="32" t="s">
        <v>277</v>
      </c>
      <c r="H1114" s="32" t="s">
        <v>295</v>
      </c>
      <c r="I1114" s="32">
        <v>29</v>
      </c>
      <c r="J1114" s="32" t="s">
        <v>122</v>
      </c>
      <c r="K1114" s="33">
        <v>1981</v>
      </c>
      <c r="L1114" s="32" t="s">
        <v>3487</v>
      </c>
      <c r="M1114" s="32" t="s">
        <v>67</v>
      </c>
    </row>
    <row r="1115" spans="1:13">
      <c r="A1115" s="32" t="s">
        <v>7991</v>
      </c>
      <c r="B1115" s="32" t="s">
        <v>3488</v>
      </c>
      <c r="C1115" s="32" t="s">
        <v>3489</v>
      </c>
      <c r="D1115" s="32" t="s">
        <v>2764</v>
      </c>
      <c r="E1115" s="32" t="s">
        <v>66</v>
      </c>
      <c r="F1115" s="32" t="s">
        <v>67</v>
      </c>
      <c r="G1115" s="32" t="s">
        <v>277</v>
      </c>
      <c r="H1115" s="32" t="s">
        <v>295</v>
      </c>
      <c r="I1115" s="32">
        <v>29</v>
      </c>
      <c r="J1115" s="32" t="s">
        <v>122</v>
      </c>
      <c r="K1115" s="33">
        <v>1981</v>
      </c>
      <c r="L1115" s="32" t="s">
        <v>3490</v>
      </c>
      <c r="M1115" s="32" t="s">
        <v>67</v>
      </c>
    </row>
    <row r="1116" spans="1:13">
      <c r="A1116" s="32" t="s">
        <v>7992</v>
      </c>
      <c r="B1116" s="32" t="s">
        <v>3491</v>
      </c>
      <c r="C1116" s="32" t="s">
        <v>3492</v>
      </c>
      <c r="D1116" s="32" t="s">
        <v>2764</v>
      </c>
      <c r="E1116" s="32" t="s">
        <v>66</v>
      </c>
      <c r="F1116" s="32" t="s">
        <v>67</v>
      </c>
      <c r="G1116" s="32" t="s">
        <v>277</v>
      </c>
      <c r="H1116" s="32" t="s">
        <v>295</v>
      </c>
      <c r="I1116" s="32">
        <v>29</v>
      </c>
      <c r="J1116" s="32" t="s">
        <v>122</v>
      </c>
      <c r="K1116" s="33">
        <v>1984</v>
      </c>
      <c r="L1116" s="32" t="s">
        <v>3493</v>
      </c>
      <c r="M1116" s="32" t="s">
        <v>67</v>
      </c>
    </row>
    <row r="1117" spans="1:13">
      <c r="A1117" s="32" t="s">
        <v>7993</v>
      </c>
      <c r="B1117" s="32" t="s">
        <v>3494</v>
      </c>
      <c r="C1117" s="32" t="s">
        <v>3495</v>
      </c>
      <c r="D1117" s="32" t="s">
        <v>2764</v>
      </c>
      <c r="E1117" s="32" t="s">
        <v>66</v>
      </c>
      <c r="F1117" s="32" t="s">
        <v>67</v>
      </c>
      <c r="G1117" s="32" t="s">
        <v>277</v>
      </c>
      <c r="H1117" s="32" t="s">
        <v>295</v>
      </c>
      <c r="I1117" s="32">
        <v>30</v>
      </c>
      <c r="J1117" s="32" t="s">
        <v>3043</v>
      </c>
      <c r="K1117" s="33">
        <v>1982</v>
      </c>
      <c r="L1117" s="32" t="s">
        <v>3496</v>
      </c>
      <c r="M1117" s="32" t="s">
        <v>67</v>
      </c>
    </row>
    <row r="1118" spans="1:13">
      <c r="A1118" s="32" t="s">
        <v>7994</v>
      </c>
      <c r="B1118" s="32" t="s">
        <v>3497</v>
      </c>
      <c r="C1118" s="32" t="s">
        <v>3498</v>
      </c>
      <c r="D1118" s="32" t="s">
        <v>2764</v>
      </c>
      <c r="E1118" s="32" t="s">
        <v>66</v>
      </c>
      <c r="F1118" s="32" t="s">
        <v>67</v>
      </c>
      <c r="G1118" s="32" t="s">
        <v>276</v>
      </c>
      <c r="H1118" s="32" t="s">
        <v>277</v>
      </c>
      <c r="I1118" s="32">
        <v>8</v>
      </c>
      <c r="J1118" s="32" t="s">
        <v>245</v>
      </c>
      <c r="K1118" s="33">
        <v>1999</v>
      </c>
      <c r="L1118" s="32" t="s">
        <v>3499</v>
      </c>
      <c r="M1118" s="32" t="s">
        <v>67</v>
      </c>
    </row>
    <row r="1119" spans="1:13">
      <c r="A1119" s="32" t="s">
        <v>7995</v>
      </c>
      <c r="B1119" s="32" t="s">
        <v>3500</v>
      </c>
      <c r="C1119" s="32" t="s">
        <v>3501</v>
      </c>
      <c r="D1119" s="32" t="s">
        <v>2764</v>
      </c>
      <c r="E1119" s="32" t="s">
        <v>66</v>
      </c>
      <c r="F1119" s="32" t="s">
        <v>67</v>
      </c>
      <c r="G1119" s="32" t="s">
        <v>276</v>
      </c>
      <c r="H1119" s="32" t="s">
        <v>277</v>
      </c>
      <c r="I1119" s="32">
        <v>8</v>
      </c>
      <c r="J1119" s="32" t="s">
        <v>245</v>
      </c>
      <c r="K1119" s="33">
        <v>1999</v>
      </c>
      <c r="L1119" s="32" t="s">
        <v>3502</v>
      </c>
      <c r="M1119" s="32" t="s">
        <v>67</v>
      </c>
    </row>
    <row r="1120" spans="1:13">
      <c r="A1120" s="32" t="s">
        <v>7996</v>
      </c>
      <c r="B1120" s="32" t="s">
        <v>3503</v>
      </c>
      <c r="C1120" s="32" t="s">
        <v>3504</v>
      </c>
      <c r="D1120" s="32" t="s">
        <v>2764</v>
      </c>
      <c r="E1120" s="32" t="s">
        <v>66</v>
      </c>
      <c r="F1120" s="32" t="s">
        <v>67</v>
      </c>
      <c r="G1120" s="32" t="s">
        <v>277</v>
      </c>
      <c r="I1120" s="32">
        <v>10</v>
      </c>
      <c r="J1120" s="32" t="s">
        <v>3399</v>
      </c>
      <c r="K1120" s="33">
        <v>1988</v>
      </c>
      <c r="L1120" s="32" t="s">
        <v>3505</v>
      </c>
      <c r="M1120" s="32" t="s">
        <v>67</v>
      </c>
    </row>
    <row r="1121" spans="1:13">
      <c r="A1121" s="32" t="s">
        <v>7997</v>
      </c>
      <c r="B1121" s="32" t="s">
        <v>3506</v>
      </c>
      <c r="C1121" s="32" t="s">
        <v>3507</v>
      </c>
      <c r="D1121" s="32" t="s">
        <v>2764</v>
      </c>
      <c r="E1121" s="32" t="s">
        <v>66</v>
      </c>
      <c r="F1121" s="32" t="s">
        <v>67</v>
      </c>
      <c r="G1121" s="32" t="s">
        <v>276</v>
      </c>
      <c r="H1121" s="32" t="s">
        <v>277</v>
      </c>
      <c r="I1121" s="32">
        <v>30</v>
      </c>
      <c r="J1121" s="32" t="s">
        <v>285</v>
      </c>
      <c r="K1121" s="33">
        <v>1999</v>
      </c>
      <c r="L1121" s="32" t="s">
        <v>3508</v>
      </c>
      <c r="M1121" s="32" t="s">
        <v>67</v>
      </c>
    </row>
    <row r="1122" spans="1:13">
      <c r="A1122" s="32" t="s">
        <v>7998</v>
      </c>
      <c r="B1122" s="32" t="s">
        <v>3509</v>
      </c>
      <c r="C1122" s="32" t="s">
        <v>3510</v>
      </c>
      <c r="D1122" s="32" t="s">
        <v>2764</v>
      </c>
      <c r="E1122" s="32" t="s">
        <v>66</v>
      </c>
      <c r="F1122" s="32" t="s">
        <v>67</v>
      </c>
      <c r="G1122" s="32" t="s">
        <v>277</v>
      </c>
      <c r="I1122" s="32">
        <v>11</v>
      </c>
      <c r="J1122" s="32" t="s">
        <v>576</v>
      </c>
      <c r="K1122" s="33">
        <v>2000</v>
      </c>
      <c r="L1122" s="32" t="s">
        <v>3511</v>
      </c>
      <c r="M1122" s="32" t="s">
        <v>67</v>
      </c>
    </row>
    <row r="1123" spans="1:13">
      <c r="A1123" s="32" t="s">
        <v>7999</v>
      </c>
      <c r="B1123" s="32" t="s">
        <v>3512</v>
      </c>
      <c r="C1123" s="32" t="s">
        <v>3513</v>
      </c>
      <c r="D1123" s="32" t="s">
        <v>2764</v>
      </c>
      <c r="E1123" s="32" t="s">
        <v>66</v>
      </c>
      <c r="F1123" s="32" t="s">
        <v>67</v>
      </c>
      <c r="G1123" s="32" t="s">
        <v>277</v>
      </c>
      <c r="H1123" s="32" t="s">
        <v>295</v>
      </c>
      <c r="I1123" s="32">
        <v>25</v>
      </c>
      <c r="J1123" s="32" t="s">
        <v>3514</v>
      </c>
      <c r="K1123" s="33">
        <v>1995</v>
      </c>
      <c r="L1123" s="32" t="s">
        <v>3515</v>
      </c>
      <c r="M1123" s="32" t="s">
        <v>67</v>
      </c>
    </row>
    <row r="1124" spans="1:13">
      <c r="A1124" s="32" t="s">
        <v>8000</v>
      </c>
      <c r="B1124" s="32" t="s">
        <v>3516</v>
      </c>
      <c r="C1124" s="32" t="s">
        <v>3517</v>
      </c>
      <c r="D1124" s="32" t="s">
        <v>2764</v>
      </c>
      <c r="E1124" s="32" t="s">
        <v>66</v>
      </c>
      <c r="F1124" s="32" t="s">
        <v>67</v>
      </c>
      <c r="G1124" s="32" t="s">
        <v>277</v>
      </c>
      <c r="H1124" s="32" t="s">
        <v>295</v>
      </c>
      <c r="I1124" s="32">
        <v>25</v>
      </c>
      <c r="J1124" s="32" t="s">
        <v>3518</v>
      </c>
      <c r="K1124" s="33">
        <v>1996</v>
      </c>
      <c r="L1124" s="32" t="s">
        <v>3519</v>
      </c>
      <c r="M1124" s="32" t="s">
        <v>67</v>
      </c>
    </row>
    <row r="1125" spans="1:13">
      <c r="A1125" s="32" t="s">
        <v>8001</v>
      </c>
      <c r="B1125" s="32" t="s">
        <v>3520</v>
      </c>
      <c r="C1125" s="32" t="s">
        <v>3521</v>
      </c>
      <c r="D1125" s="32" t="s">
        <v>2764</v>
      </c>
      <c r="E1125" s="32" t="s">
        <v>66</v>
      </c>
      <c r="F1125" s="32" t="s">
        <v>67</v>
      </c>
      <c r="G1125" s="32" t="s">
        <v>277</v>
      </c>
      <c r="H1125" s="32" t="s">
        <v>295</v>
      </c>
      <c r="I1125" s="32">
        <v>25</v>
      </c>
      <c r="J1125" s="32" t="s">
        <v>3522</v>
      </c>
      <c r="K1125" s="33">
        <v>1997</v>
      </c>
      <c r="L1125" s="32" t="s">
        <v>3523</v>
      </c>
      <c r="M1125" s="32" t="s">
        <v>67</v>
      </c>
    </row>
    <row r="1126" spans="1:13">
      <c r="A1126" s="32" t="s">
        <v>8002</v>
      </c>
      <c r="B1126" s="32" t="s">
        <v>3524</v>
      </c>
      <c r="C1126" s="32" t="s">
        <v>3525</v>
      </c>
      <c r="D1126" s="32" t="s">
        <v>2764</v>
      </c>
      <c r="E1126" s="32" t="s">
        <v>66</v>
      </c>
      <c r="F1126" s="32" t="s">
        <v>67</v>
      </c>
      <c r="G1126" s="32" t="s">
        <v>276</v>
      </c>
      <c r="H1126" s="32" t="s">
        <v>277</v>
      </c>
      <c r="I1126" s="32">
        <v>10</v>
      </c>
      <c r="J1126" s="32" t="s">
        <v>576</v>
      </c>
      <c r="K1126" s="33">
        <v>2000</v>
      </c>
      <c r="L1126" s="32" t="s">
        <v>3526</v>
      </c>
      <c r="M1126" s="32" t="s">
        <v>67</v>
      </c>
    </row>
    <row r="1127" spans="1:13">
      <c r="A1127" s="32" t="s">
        <v>8003</v>
      </c>
      <c r="B1127" s="32" t="s">
        <v>3527</v>
      </c>
      <c r="C1127" s="32" t="s">
        <v>3528</v>
      </c>
      <c r="D1127" s="32" t="s">
        <v>2764</v>
      </c>
      <c r="E1127" s="32" t="s">
        <v>66</v>
      </c>
      <c r="F1127" s="32" t="s">
        <v>67</v>
      </c>
      <c r="G1127" s="32" t="s">
        <v>276</v>
      </c>
      <c r="H1127" s="32" t="s">
        <v>277</v>
      </c>
      <c r="I1127" s="32">
        <v>10</v>
      </c>
      <c r="J1127" s="32" t="s">
        <v>245</v>
      </c>
      <c r="K1127" s="33">
        <v>2006</v>
      </c>
      <c r="L1127" s="32" t="s">
        <v>3529</v>
      </c>
      <c r="M1127" s="32" t="s">
        <v>67</v>
      </c>
    </row>
    <row r="1128" spans="1:13">
      <c r="A1128" s="32" t="s">
        <v>8004</v>
      </c>
      <c r="B1128" s="32" t="s">
        <v>3530</v>
      </c>
      <c r="C1128" s="32" t="s">
        <v>3531</v>
      </c>
      <c r="D1128" s="32" t="s">
        <v>2764</v>
      </c>
      <c r="E1128" s="32" t="s">
        <v>66</v>
      </c>
      <c r="F1128" s="32" t="s">
        <v>67</v>
      </c>
      <c r="G1128" s="32" t="s">
        <v>276</v>
      </c>
      <c r="H1128" s="32" t="s">
        <v>277</v>
      </c>
      <c r="I1128" s="32">
        <v>10</v>
      </c>
      <c r="J1128" s="32" t="s">
        <v>245</v>
      </c>
      <c r="K1128" s="33">
        <v>2006</v>
      </c>
      <c r="L1128" s="32" t="s">
        <v>3532</v>
      </c>
      <c r="M1128" s="32" t="s">
        <v>67</v>
      </c>
    </row>
    <row r="1129" spans="1:13">
      <c r="A1129" s="32" t="s">
        <v>8005</v>
      </c>
      <c r="B1129" s="32" t="s">
        <v>3533</v>
      </c>
      <c r="C1129" s="32" t="s">
        <v>3534</v>
      </c>
      <c r="D1129" s="32" t="s">
        <v>2764</v>
      </c>
      <c r="E1129" s="32" t="s">
        <v>66</v>
      </c>
      <c r="F1129" s="32" t="s">
        <v>67</v>
      </c>
      <c r="G1129" s="32" t="s">
        <v>276</v>
      </c>
      <c r="H1129" s="32" t="s">
        <v>277</v>
      </c>
      <c r="I1129" s="32">
        <v>24</v>
      </c>
      <c r="J1129" s="32" t="s">
        <v>122</v>
      </c>
      <c r="K1129" s="33">
        <v>1990</v>
      </c>
      <c r="L1129" s="32" t="s">
        <v>3535</v>
      </c>
      <c r="M1129" s="32" t="s">
        <v>67</v>
      </c>
    </row>
    <row r="1130" spans="1:13">
      <c r="A1130" s="32" t="s">
        <v>8006</v>
      </c>
      <c r="B1130" s="32" t="s">
        <v>3536</v>
      </c>
      <c r="C1130" s="32" t="s">
        <v>3537</v>
      </c>
      <c r="D1130" s="32" t="s">
        <v>2764</v>
      </c>
      <c r="E1130" s="32" t="s">
        <v>66</v>
      </c>
      <c r="F1130" s="32" t="s">
        <v>67</v>
      </c>
      <c r="G1130" s="32" t="s">
        <v>276</v>
      </c>
      <c r="H1130" s="32" t="s">
        <v>277</v>
      </c>
      <c r="I1130" s="32">
        <v>24</v>
      </c>
      <c r="J1130" s="32" t="s">
        <v>122</v>
      </c>
      <c r="K1130" s="33">
        <v>1990</v>
      </c>
      <c r="L1130" s="32" t="s">
        <v>3538</v>
      </c>
      <c r="M1130" s="32" t="s">
        <v>67</v>
      </c>
    </row>
    <row r="1131" spans="1:13">
      <c r="A1131" s="32" t="s">
        <v>8007</v>
      </c>
      <c r="B1131" s="32" t="s">
        <v>3539</v>
      </c>
      <c r="C1131" s="32" t="s">
        <v>3540</v>
      </c>
      <c r="D1131" s="32" t="s">
        <v>2764</v>
      </c>
      <c r="E1131" s="32" t="s">
        <v>66</v>
      </c>
      <c r="F1131" s="32" t="s">
        <v>67</v>
      </c>
      <c r="G1131" s="32" t="s">
        <v>276</v>
      </c>
      <c r="H1131" s="32" t="s">
        <v>277</v>
      </c>
      <c r="I1131" s="32">
        <v>24</v>
      </c>
      <c r="J1131" s="32" t="s">
        <v>122</v>
      </c>
      <c r="K1131" s="33">
        <v>1990</v>
      </c>
      <c r="L1131" s="32" t="s">
        <v>3541</v>
      </c>
      <c r="M1131" s="32" t="s">
        <v>67</v>
      </c>
    </row>
    <row r="1132" spans="1:13">
      <c r="A1132" s="32" t="s">
        <v>8008</v>
      </c>
      <c r="B1132" s="32" t="s">
        <v>3542</v>
      </c>
      <c r="C1132" s="32" t="s">
        <v>3543</v>
      </c>
      <c r="D1132" s="32" t="s">
        <v>2764</v>
      </c>
      <c r="E1132" s="32" t="s">
        <v>66</v>
      </c>
      <c r="F1132" s="32" t="s">
        <v>67</v>
      </c>
      <c r="G1132" s="32" t="s">
        <v>276</v>
      </c>
      <c r="H1132" s="32" t="s">
        <v>277</v>
      </c>
      <c r="I1132" s="32">
        <v>24</v>
      </c>
      <c r="J1132" s="32" t="s">
        <v>122</v>
      </c>
      <c r="K1132" s="33">
        <v>1990</v>
      </c>
      <c r="L1132" s="32" t="s">
        <v>3544</v>
      </c>
      <c r="M1132" s="32" t="s">
        <v>67</v>
      </c>
    </row>
    <row r="1133" spans="1:13">
      <c r="A1133" s="32" t="s">
        <v>8009</v>
      </c>
      <c r="B1133" s="32" t="s">
        <v>3545</v>
      </c>
      <c r="C1133" s="32" t="s">
        <v>3546</v>
      </c>
      <c r="D1133" s="32" t="s">
        <v>2764</v>
      </c>
      <c r="E1133" s="32" t="s">
        <v>66</v>
      </c>
      <c r="F1133" s="32" t="s">
        <v>67</v>
      </c>
      <c r="G1133" s="32" t="s">
        <v>276</v>
      </c>
      <c r="H1133" s="32" t="s">
        <v>277</v>
      </c>
      <c r="I1133" s="32">
        <v>24</v>
      </c>
      <c r="J1133" s="32" t="s">
        <v>122</v>
      </c>
      <c r="K1133" s="33">
        <v>1991</v>
      </c>
      <c r="L1133" s="32" t="s">
        <v>3547</v>
      </c>
      <c r="M1133" s="32" t="s">
        <v>67</v>
      </c>
    </row>
    <row r="1134" spans="1:13">
      <c r="A1134" s="32" t="s">
        <v>8010</v>
      </c>
      <c r="B1134" s="32" t="s">
        <v>3548</v>
      </c>
      <c r="C1134" s="32" t="s">
        <v>3549</v>
      </c>
      <c r="D1134" s="32" t="s">
        <v>2764</v>
      </c>
      <c r="E1134" s="32" t="s">
        <v>66</v>
      </c>
      <c r="F1134" s="32" t="s">
        <v>67</v>
      </c>
      <c r="G1134" s="32" t="s">
        <v>276</v>
      </c>
      <c r="H1134" s="32" t="s">
        <v>277</v>
      </c>
      <c r="I1134" s="32">
        <v>24</v>
      </c>
      <c r="J1134" s="32" t="s">
        <v>122</v>
      </c>
      <c r="K1134" s="33">
        <v>1992</v>
      </c>
      <c r="L1134" s="32" t="s">
        <v>3550</v>
      </c>
      <c r="M1134" s="32" t="s">
        <v>67</v>
      </c>
    </row>
    <row r="1135" spans="1:13">
      <c r="A1135" s="32" t="s">
        <v>8011</v>
      </c>
      <c r="B1135" s="32" t="s">
        <v>3551</v>
      </c>
      <c r="C1135" s="32" t="s">
        <v>3552</v>
      </c>
      <c r="D1135" s="32" t="s">
        <v>2764</v>
      </c>
      <c r="E1135" s="32" t="s">
        <v>66</v>
      </c>
      <c r="F1135" s="32" t="s">
        <v>67</v>
      </c>
      <c r="G1135" s="32" t="s">
        <v>276</v>
      </c>
      <c r="H1135" s="32" t="s">
        <v>277</v>
      </c>
      <c r="I1135" s="32">
        <v>24</v>
      </c>
      <c r="J1135" s="32" t="s">
        <v>122</v>
      </c>
      <c r="K1135" s="33">
        <v>1992</v>
      </c>
      <c r="L1135" s="32" t="s">
        <v>3550</v>
      </c>
      <c r="M1135" s="32" t="s">
        <v>67</v>
      </c>
    </row>
    <row r="1136" spans="1:13">
      <c r="A1136" s="32" t="s">
        <v>8012</v>
      </c>
      <c r="B1136" s="32" t="s">
        <v>3553</v>
      </c>
      <c r="C1136" s="32" t="s">
        <v>3554</v>
      </c>
      <c r="D1136" s="32" t="s">
        <v>2764</v>
      </c>
      <c r="E1136" s="32" t="s">
        <v>66</v>
      </c>
      <c r="F1136" s="32" t="s">
        <v>67</v>
      </c>
      <c r="G1136" s="32" t="s">
        <v>276</v>
      </c>
      <c r="H1136" s="32" t="s">
        <v>277</v>
      </c>
      <c r="I1136" s="32">
        <v>24</v>
      </c>
      <c r="J1136" s="32" t="s">
        <v>122</v>
      </c>
      <c r="K1136" s="33">
        <v>1993</v>
      </c>
      <c r="L1136" s="32" t="s">
        <v>3555</v>
      </c>
      <c r="M1136" s="32" t="s">
        <v>67</v>
      </c>
    </row>
    <row r="1137" spans="1:13">
      <c r="A1137" s="32" t="s">
        <v>8013</v>
      </c>
      <c r="B1137" s="32" t="s">
        <v>3556</v>
      </c>
      <c r="C1137" s="32" t="s">
        <v>3557</v>
      </c>
      <c r="D1137" s="32" t="s">
        <v>2764</v>
      </c>
      <c r="E1137" s="32" t="s">
        <v>66</v>
      </c>
      <c r="F1137" s="32" t="s">
        <v>67</v>
      </c>
      <c r="G1137" s="32" t="s">
        <v>276</v>
      </c>
      <c r="H1137" s="32" t="s">
        <v>277</v>
      </c>
      <c r="I1137" s="32">
        <v>24</v>
      </c>
      <c r="J1137" s="32" t="s">
        <v>122</v>
      </c>
      <c r="K1137" s="33">
        <v>1993</v>
      </c>
      <c r="L1137" s="32" t="s">
        <v>3558</v>
      </c>
      <c r="M1137" s="32" t="s">
        <v>67</v>
      </c>
    </row>
    <row r="1138" spans="1:13">
      <c r="A1138" s="32" t="s">
        <v>8014</v>
      </c>
      <c r="B1138" s="32" t="s">
        <v>3559</v>
      </c>
      <c r="C1138" s="32" t="s">
        <v>3560</v>
      </c>
      <c r="D1138" s="32" t="s">
        <v>2764</v>
      </c>
      <c r="E1138" s="32" t="s">
        <v>66</v>
      </c>
      <c r="F1138" s="32" t="s">
        <v>67</v>
      </c>
      <c r="G1138" s="32" t="s">
        <v>276</v>
      </c>
      <c r="H1138" s="32" t="s">
        <v>277</v>
      </c>
      <c r="I1138" s="32">
        <v>24</v>
      </c>
      <c r="J1138" s="32" t="s">
        <v>122</v>
      </c>
      <c r="K1138" s="33">
        <v>1996</v>
      </c>
      <c r="L1138" s="32" t="s">
        <v>3561</v>
      </c>
      <c r="M1138" s="32" t="s">
        <v>67</v>
      </c>
    </row>
    <row r="1139" spans="1:13">
      <c r="A1139" s="32" t="s">
        <v>8015</v>
      </c>
      <c r="B1139" s="32" t="s">
        <v>3562</v>
      </c>
      <c r="C1139" s="32" t="s">
        <v>3563</v>
      </c>
      <c r="D1139" s="32" t="s">
        <v>2764</v>
      </c>
      <c r="E1139" s="32" t="s">
        <v>66</v>
      </c>
      <c r="F1139" s="32" t="s">
        <v>67</v>
      </c>
      <c r="G1139" s="32" t="s">
        <v>276</v>
      </c>
      <c r="H1139" s="32" t="s">
        <v>277</v>
      </c>
      <c r="I1139" s="32">
        <v>24</v>
      </c>
      <c r="J1139" s="32" t="s">
        <v>122</v>
      </c>
      <c r="K1139" s="33">
        <v>1996</v>
      </c>
      <c r="L1139" s="32" t="s">
        <v>3564</v>
      </c>
      <c r="M1139" s="32" t="s">
        <v>67</v>
      </c>
    </row>
    <row r="1140" spans="1:13">
      <c r="A1140" s="32" t="s">
        <v>8016</v>
      </c>
      <c r="B1140" s="32" t="s">
        <v>3565</v>
      </c>
      <c r="C1140" s="32" t="s">
        <v>3566</v>
      </c>
      <c r="D1140" s="32" t="s">
        <v>2764</v>
      </c>
      <c r="E1140" s="32" t="s">
        <v>66</v>
      </c>
      <c r="F1140" s="32" t="s">
        <v>67</v>
      </c>
      <c r="G1140" s="32" t="s">
        <v>276</v>
      </c>
      <c r="H1140" s="32" t="s">
        <v>277</v>
      </c>
      <c r="I1140" s="32">
        <v>24</v>
      </c>
      <c r="J1140" s="32" t="s">
        <v>3567</v>
      </c>
      <c r="K1140" s="33">
        <v>1996</v>
      </c>
      <c r="L1140" s="32" t="s">
        <v>3568</v>
      </c>
      <c r="M1140" s="32" t="s">
        <v>67</v>
      </c>
    </row>
    <row r="1141" spans="1:13">
      <c r="A1141" s="32" t="s">
        <v>8017</v>
      </c>
      <c r="B1141" s="32" t="s">
        <v>3569</v>
      </c>
      <c r="C1141" s="32" t="s">
        <v>3570</v>
      </c>
      <c r="D1141" s="32" t="s">
        <v>2764</v>
      </c>
      <c r="E1141" s="32" t="s">
        <v>66</v>
      </c>
      <c r="F1141" s="32" t="s">
        <v>67</v>
      </c>
      <c r="G1141" s="32" t="s">
        <v>277</v>
      </c>
      <c r="I1141" s="32">
        <v>24</v>
      </c>
      <c r="J1141" s="32" t="s">
        <v>3571</v>
      </c>
      <c r="K1141" s="33">
        <v>1973</v>
      </c>
      <c r="L1141" s="32" t="s">
        <v>3572</v>
      </c>
      <c r="M1141" s="32" t="s">
        <v>67</v>
      </c>
    </row>
    <row r="1142" spans="1:13">
      <c r="A1142" s="32" t="s">
        <v>8018</v>
      </c>
      <c r="B1142" s="32" t="s">
        <v>3573</v>
      </c>
      <c r="C1142" s="32" t="s">
        <v>3574</v>
      </c>
      <c r="D1142" s="32" t="s">
        <v>2764</v>
      </c>
      <c r="E1142" s="32" t="s">
        <v>66</v>
      </c>
      <c r="F1142" s="32" t="s">
        <v>67</v>
      </c>
      <c r="G1142" s="32" t="s">
        <v>277</v>
      </c>
      <c r="I1142" s="32">
        <v>20</v>
      </c>
      <c r="J1142" s="32" t="s">
        <v>245</v>
      </c>
      <c r="K1142" s="33">
        <v>1973</v>
      </c>
      <c r="L1142" s="32" t="s">
        <v>3575</v>
      </c>
      <c r="M1142" s="32" t="s">
        <v>67</v>
      </c>
    </row>
    <row r="1143" spans="1:13">
      <c r="A1143" s="32" t="s">
        <v>8019</v>
      </c>
      <c r="B1143" s="32" t="s">
        <v>3576</v>
      </c>
      <c r="C1143" s="32" t="s">
        <v>3577</v>
      </c>
      <c r="D1143" s="32" t="s">
        <v>2764</v>
      </c>
      <c r="E1143" s="32" t="s">
        <v>66</v>
      </c>
      <c r="F1143" s="32" t="s">
        <v>67</v>
      </c>
      <c r="G1143" s="32" t="s">
        <v>277</v>
      </c>
      <c r="I1143" s="32">
        <v>30</v>
      </c>
      <c r="J1143" s="32" t="s">
        <v>3578</v>
      </c>
      <c r="K1143" s="33">
        <v>1976</v>
      </c>
      <c r="L1143" s="32" t="s">
        <v>3579</v>
      </c>
      <c r="M1143" s="32" t="s">
        <v>67</v>
      </c>
    </row>
    <row r="1144" spans="1:13">
      <c r="A1144" s="32" t="s">
        <v>8020</v>
      </c>
      <c r="B1144" s="32" t="s">
        <v>3580</v>
      </c>
      <c r="C1144" s="32" t="s">
        <v>3581</v>
      </c>
      <c r="D1144" s="32" t="s">
        <v>2764</v>
      </c>
      <c r="E1144" s="32" t="s">
        <v>66</v>
      </c>
      <c r="F1144" s="32" t="s">
        <v>67</v>
      </c>
      <c r="G1144" s="32" t="s">
        <v>277</v>
      </c>
      <c r="I1144" s="32">
        <v>30</v>
      </c>
      <c r="J1144" s="32" t="s">
        <v>3578</v>
      </c>
      <c r="K1144" s="33">
        <v>1977</v>
      </c>
      <c r="L1144" s="32" t="s">
        <v>3582</v>
      </c>
      <c r="M1144" s="32" t="s">
        <v>67</v>
      </c>
    </row>
    <row r="1145" spans="1:13">
      <c r="A1145" s="32" t="s">
        <v>8021</v>
      </c>
      <c r="B1145" s="32" t="s">
        <v>3583</v>
      </c>
      <c r="C1145" s="32" t="s">
        <v>3584</v>
      </c>
      <c r="D1145" s="32" t="s">
        <v>2764</v>
      </c>
      <c r="E1145" s="32" t="s">
        <v>66</v>
      </c>
      <c r="F1145" s="32" t="s">
        <v>67</v>
      </c>
      <c r="G1145" s="32" t="s">
        <v>277</v>
      </c>
      <c r="I1145" s="32">
        <v>11</v>
      </c>
      <c r="K1145" s="33">
        <v>1979</v>
      </c>
      <c r="L1145" s="32" t="s">
        <v>3585</v>
      </c>
      <c r="M1145" s="32" t="s">
        <v>67</v>
      </c>
    </row>
    <row r="1146" spans="1:13">
      <c r="A1146" s="32" t="s">
        <v>8022</v>
      </c>
      <c r="B1146" s="32" t="s">
        <v>3586</v>
      </c>
      <c r="C1146" s="32" t="s">
        <v>3587</v>
      </c>
      <c r="D1146" s="32" t="s">
        <v>2764</v>
      </c>
      <c r="E1146" s="32" t="s">
        <v>66</v>
      </c>
      <c r="F1146" s="32" t="s">
        <v>67</v>
      </c>
      <c r="G1146" s="32" t="s">
        <v>276</v>
      </c>
      <c r="H1146" s="32" t="s">
        <v>277</v>
      </c>
      <c r="I1146" s="32">
        <v>20</v>
      </c>
      <c r="J1146" s="32" t="s">
        <v>122</v>
      </c>
      <c r="K1146" s="33">
        <v>1995</v>
      </c>
      <c r="L1146" s="32" t="s">
        <v>3588</v>
      </c>
      <c r="M1146" s="32" t="s">
        <v>67</v>
      </c>
    </row>
    <row r="1147" spans="1:13">
      <c r="A1147" s="32" t="s">
        <v>8023</v>
      </c>
      <c r="B1147" s="32" t="s">
        <v>3589</v>
      </c>
      <c r="C1147" s="32" t="s">
        <v>3590</v>
      </c>
      <c r="D1147" s="32" t="s">
        <v>2764</v>
      </c>
      <c r="E1147" s="32" t="s">
        <v>66</v>
      </c>
      <c r="F1147" s="32" t="s">
        <v>67</v>
      </c>
      <c r="G1147" s="32" t="s">
        <v>277</v>
      </c>
      <c r="H1147" s="32" t="s">
        <v>92</v>
      </c>
      <c r="I1147" s="32">
        <v>23</v>
      </c>
      <c r="J1147" s="32" t="s">
        <v>245</v>
      </c>
      <c r="K1147" s="33">
        <v>1996</v>
      </c>
      <c r="L1147" s="32" t="s">
        <v>3591</v>
      </c>
      <c r="M1147" s="32" t="s">
        <v>67</v>
      </c>
    </row>
    <row r="1148" spans="1:13">
      <c r="A1148" s="32" t="s">
        <v>8024</v>
      </c>
      <c r="B1148" s="32" t="s">
        <v>3592</v>
      </c>
      <c r="C1148" s="32" t="s">
        <v>3593</v>
      </c>
      <c r="D1148" s="32" t="s">
        <v>2764</v>
      </c>
      <c r="E1148" s="32" t="s">
        <v>66</v>
      </c>
      <c r="F1148" s="32" t="s">
        <v>67</v>
      </c>
      <c r="G1148" s="32" t="s">
        <v>277</v>
      </c>
      <c r="I1148" s="32">
        <v>15</v>
      </c>
      <c r="K1148" s="33">
        <v>2006</v>
      </c>
      <c r="L1148" s="32" t="s">
        <v>3594</v>
      </c>
      <c r="M1148" s="32" t="s">
        <v>67</v>
      </c>
    </row>
    <row r="1149" spans="1:13">
      <c r="A1149" s="32" t="s">
        <v>8025</v>
      </c>
      <c r="B1149" s="32" t="s">
        <v>3595</v>
      </c>
      <c r="C1149" s="32" t="s">
        <v>3596</v>
      </c>
      <c r="D1149" s="32" t="s">
        <v>2764</v>
      </c>
      <c r="E1149" s="32" t="s">
        <v>66</v>
      </c>
      <c r="F1149" s="32" t="s">
        <v>67</v>
      </c>
      <c r="G1149" s="32" t="s">
        <v>276</v>
      </c>
      <c r="I1149" s="32">
        <v>20</v>
      </c>
      <c r="J1149" s="32" t="s">
        <v>245</v>
      </c>
      <c r="K1149" s="33">
        <v>2003</v>
      </c>
      <c r="L1149" s="32" t="s">
        <v>3597</v>
      </c>
      <c r="M1149" s="32" t="s">
        <v>67</v>
      </c>
    </row>
    <row r="1150" spans="1:13">
      <c r="A1150" s="32" t="s">
        <v>8026</v>
      </c>
      <c r="B1150" s="32" t="s">
        <v>3598</v>
      </c>
      <c r="C1150" s="32" t="s">
        <v>3599</v>
      </c>
      <c r="D1150" s="32" t="s">
        <v>2764</v>
      </c>
      <c r="E1150" s="32" t="s">
        <v>66</v>
      </c>
      <c r="F1150" s="32" t="s">
        <v>67</v>
      </c>
      <c r="G1150" s="32" t="s">
        <v>276</v>
      </c>
      <c r="I1150" s="32">
        <v>20</v>
      </c>
      <c r="J1150" s="32" t="s">
        <v>245</v>
      </c>
      <c r="K1150" s="33">
        <v>2003</v>
      </c>
      <c r="L1150" s="32" t="s">
        <v>3600</v>
      </c>
      <c r="M1150" s="32" t="s">
        <v>6847</v>
      </c>
    </row>
    <row r="1151" spans="1:13">
      <c r="A1151" s="32" t="s">
        <v>8027</v>
      </c>
      <c r="B1151" s="32" t="s">
        <v>3601</v>
      </c>
      <c r="C1151" s="32" t="s">
        <v>3602</v>
      </c>
      <c r="D1151" s="32" t="s">
        <v>2764</v>
      </c>
      <c r="E1151" s="32" t="s">
        <v>66</v>
      </c>
      <c r="F1151" s="32" t="s">
        <v>67</v>
      </c>
      <c r="G1151" s="32" t="s">
        <v>276</v>
      </c>
      <c r="H1151" s="32" t="s">
        <v>277</v>
      </c>
      <c r="I1151" s="32">
        <v>30</v>
      </c>
      <c r="J1151" s="32" t="s">
        <v>3603</v>
      </c>
      <c r="K1151" s="33">
        <v>2005</v>
      </c>
      <c r="L1151" s="32" t="s">
        <v>3604</v>
      </c>
      <c r="M1151" s="32" t="s">
        <v>67</v>
      </c>
    </row>
    <row r="1152" spans="1:13">
      <c r="A1152" s="32" t="s">
        <v>8028</v>
      </c>
      <c r="B1152" s="32" t="s">
        <v>3605</v>
      </c>
      <c r="C1152" s="32" t="s">
        <v>3606</v>
      </c>
      <c r="D1152" s="32" t="s">
        <v>2764</v>
      </c>
      <c r="E1152" s="32" t="s">
        <v>66</v>
      </c>
      <c r="F1152" s="32" t="s">
        <v>67</v>
      </c>
      <c r="G1152" s="32" t="s">
        <v>276</v>
      </c>
      <c r="H1152" s="32" t="s">
        <v>277</v>
      </c>
      <c r="I1152" s="32">
        <v>20</v>
      </c>
      <c r="J1152" s="32" t="s">
        <v>245</v>
      </c>
      <c r="K1152" s="33">
        <v>1999</v>
      </c>
      <c r="L1152" s="32" t="s">
        <v>3607</v>
      </c>
      <c r="M1152" s="32" t="s">
        <v>67</v>
      </c>
    </row>
    <row r="1153" spans="1:13">
      <c r="A1153" s="32" t="s">
        <v>8029</v>
      </c>
      <c r="B1153" s="32" t="s">
        <v>3608</v>
      </c>
      <c r="C1153" s="32" t="s">
        <v>3609</v>
      </c>
      <c r="D1153" s="32" t="s">
        <v>2764</v>
      </c>
      <c r="E1153" s="32" t="s">
        <v>66</v>
      </c>
      <c r="F1153" s="32" t="s">
        <v>67</v>
      </c>
      <c r="G1153" s="32" t="s">
        <v>276</v>
      </c>
      <c r="H1153" s="32" t="s">
        <v>277</v>
      </c>
      <c r="I1153" s="32">
        <v>30</v>
      </c>
      <c r="J1153" s="32" t="s">
        <v>245</v>
      </c>
      <c r="K1153" s="33">
        <v>1999</v>
      </c>
      <c r="L1153" s="32" t="s">
        <v>3610</v>
      </c>
      <c r="M1153" s="32" t="s">
        <v>67</v>
      </c>
    </row>
    <row r="1154" spans="1:13">
      <c r="A1154" s="32" t="s">
        <v>8030</v>
      </c>
      <c r="B1154" s="32" t="s">
        <v>3611</v>
      </c>
      <c r="C1154" s="32" t="s">
        <v>3612</v>
      </c>
      <c r="D1154" s="32" t="s">
        <v>2764</v>
      </c>
      <c r="E1154" s="32" t="s">
        <v>66</v>
      </c>
      <c r="F1154" s="32" t="s">
        <v>67</v>
      </c>
      <c r="G1154" s="32" t="s">
        <v>276</v>
      </c>
      <c r="I1154" s="32">
        <v>16</v>
      </c>
      <c r="K1154" s="33">
        <v>2006</v>
      </c>
      <c r="L1154" s="32" t="s">
        <v>3613</v>
      </c>
      <c r="M1154" s="32" t="s">
        <v>67</v>
      </c>
    </row>
    <row r="1155" spans="1:13">
      <c r="A1155" s="32" t="s">
        <v>8031</v>
      </c>
      <c r="B1155" s="32" t="s">
        <v>3614</v>
      </c>
      <c r="C1155" s="32" t="s">
        <v>3615</v>
      </c>
      <c r="D1155" s="32" t="s">
        <v>2764</v>
      </c>
      <c r="E1155" s="32" t="s">
        <v>66</v>
      </c>
      <c r="F1155" s="32" t="s">
        <v>67</v>
      </c>
      <c r="G1155" s="32" t="s">
        <v>277</v>
      </c>
      <c r="I1155" s="32">
        <v>12</v>
      </c>
      <c r="J1155" s="32" t="s">
        <v>3616</v>
      </c>
      <c r="K1155" s="33">
        <v>1977</v>
      </c>
      <c r="L1155" s="32" t="s">
        <v>3617</v>
      </c>
      <c r="M1155" s="32" t="s">
        <v>67</v>
      </c>
    </row>
    <row r="1156" spans="1:13">
      <c r="A1156" s="32" t="s">
        <v>8032</v>
      </c>
      <c r="B1156" s="32" t="s">
        <v>3618</v>
      </c>
      <c r="C1156" s="32" t="s">
        <v>3619</v>
      </c>
      <c r="D1156" s="32" t="s">
        <v>2764</v>
      </c>
      <c r="E1156" s="32" t="s">
        <v>66</v>
      </c>
      <c r="F1156" s="32" t="s">
        <v>67</v>
      </c>
      <c r="G1156" s="32" t="s">
        <v>277</v>
      </c>
      <c r="I1156" s="32">
        <v>8</v>
      </c>
      <c r="J1156" s="32" t="s">
        <v>3437</v>
      </c>
      <c r="K1156" s="33">
        <v>1979</v>
      </c>
      <c r="L1156" s="32" t="s">
        <v>3620</v>
      </c>
      <c r="M1156" s="32" t="s">
        <v>67</v>
      </c>
    </row>
    <row r="1157" spans="1:13">
      <c r="A1157" s="32" t="s">
        <v>8033</v>
      </c>
      <c r="B1157" s="32" t="s">
        <v>3621</v>
      </c>
      <c r="C1157" s="32" t="s">
        <v>3622</v>
      </c>
      <c r="D1157" s="32" t="s">
        <v>2764</v>
      </c>
      <c r="E1157" s="32" t="s">
        <v>66</v>
      </c>
      <c r="F1157" s="32" t="s">
        <v>67</v>
      </c>
      <c r="G1157" s="32" t="s">
        <v>277</v>
      </c>
      <c r="I1157" s="32">
        <v>10</v>
      </c>
      <c r="J1157" s="32" t="s">
        <v>3008</v>
      </c>
      <c r="K1157" s="33">
        <v>1979</v>
      </c>
      <c r="L1157" s="32" t="s">
        <v>3623</v>
      </c>
      <c r="M1157" s="32" t="s">
        <v>67</v>
      </c>
    </row>
    <row r="1158" spans="1:13">
      <c r="A1158" s="32" t="s">
        <v>8034</v>
      </c>
      <c r="B1158" s="32" t="s">
        <v>3624</v>
      </c>
      <c r="C1158" s="32" t="s">
        <v>3625</v>
      </c>
      <c r="D1158" s="32" t="s">
        <v>2764</v>
      </c>
      <c r="E1158" s="32" t="s">
        <v>66</v>
      </c>
      <c r="F1158" s="32" t="s">
        <v>67</v>
      </c>
      <c r="G1158" s="32" t="s">
        <v>277</v>
      </c>
      <c r="I1158" s="32">
        <v>25</v>
      </c>
      <c r="J1158" s="32" t="s">
        <v>245</v>
      </c>
      <c r="K1158" s="33">
        <v>1981</v>
      </c>
      <c r="L1158" s="32" t="s">
        <v>3626</v>
      </c>
      <c r="M1158" s="32" t="s">
        <v>67</v>
      </c>
    </row>
    <row r="1159" spans="1:13">
      <c r="A1159" s="32" t="s">
        <v>8035</v>
      </c>
      <c r="B1159" s="32" t="s">
        <v>3627</v>
      </c>
      <c r="C1159" s="32" t="s">
        <v>3628</v>
      </c>
      <c r="D1159" s="32" t="s">
        <v>2764</v>
      </c>
      <c r="E1159" s="32" t="s">
        <v>66</v>
      </c>
      <c r="F1159" s="32" t="s">
        <v>67</v>
      </c>
      <c r="G1159" s="32" t="s">
        <v>277</v>
      </c>
      <c r="I1159" s="32">
        <v>10</v>
      </c>
      <c r="J1159" s="32" t="s">
        <v>3629</v>
      </c>
      <c r="K1159" s="33">
        <v>1986</v>
      </c>
      <c r="L1159" s="32" t="s">
        <v>3630</v>
      </c>
      <c r="M1159" s="32" t="s">
        <v>67</v>
      </c>
    </row>
    <row r="1160" spans="1:13">
      <c r="A1160" s="32" t="s">
        <v>8036</v>
      </c>
      <c r="B1160" s="32" t="s">
        <v>3631</v>
      </c>
      <c r="C1160" s="32" t="s">
        <v>3632</v>
      </c>
      <c r="D1160" s="32" t="s">
        <v>2764</v>
      </c>
      <c r="E1160" s="32" t="s">
        <v>66</v>
      </c>
      <c r="F1160" s="32" t="s">
        <v>67</v>
      </c>
      <c r="G1160" s="32" t="s">
        <v>277</v>
      </c>
      <c r="I1160" s="32">
        <v>10</v>
      </c>
      <c r="J1160" s="32" t="s">
        <v>3008</v>
      </c>
      <c r="K1160" s="33">
        <v>1989</v>
      </c>
      <c r="L1160" s="32" t="s">
        <v>3633</v>
      </c>
      <c r="M1160" s="32" t="s">
        <v>67</v>
      </c>
    </row>
    <row r="1161" spans="1:13">
      <c r="A1161" s="32" t="s">
        <v>8037</v>
      </c>
      <c r="B1161" s="32" t="s">
        <v>3634</v>
      </c>
      <c r="C1161" s="32" t="s">
        <v>3635</v>
      </c>
      <c r="D1161" s="32" t="s">
        <v>2764</v>
      </c>
      <c r="E1161" s="32" t="s">
        <v>66</v>
      </c>
      <c r="F1161" s="32" t="s">
        <v>67</v>
      </c>
      <c r="G1161" s="32" t="s">
        <v>277</v>
      </c>
      <c r="I1161" s="32">
        <v>10</v>
      </c>
      <c r="J1161" s="32" t="s">
        <v>3008</v>
      </c>
      <c r="K1161" s="33">
        <v>1989</v>
      </c>
      <c r="L1161" s="32" t="s">
        <v>3636</v>
      </c>
      <c r="M1161" s="32" t="s">
        <v>67</v>
      </c>
    </row>
    <row r="1162" spans="1:13">
      <c r="A1162" s="32" t="s">
        <v>8038</v>
      </c>
      <c r="B1162" s="32" t="s">
        <v>3637</v>
      </c>
      <c r="C1162" s="32" t="s">
        <v>3638</v>
      </c>
      <c r="D1162" s="32" t="s">
        <v>2764</v>
      </c>
      <c r="E1162" s="32" t="s">
        <v>66</v>
      </c>
      <c r="F1162" s="32" t="s">
        <v>67</v>
      </c>
      <c r="G1162" s="32" t="s">
        <v>277</v>
      </c>
      <c r="I1162" s="32">
        <v>10</v>
      </c>
      <c r="J1162" s="32" t="s">
        <v>3008</v>
      </c>
      <c r="K1162" s="33">
        <v>1989</v>
      </c>
      <c r="L1162" s="32" t="s">
        <v>3639</v>
      </c>
      <c r="M1162" s="32" t="s">
        <v>67</v>
      </c>
    </row>
    <row r="1163" spans="1:13">
      <c r="A1163" s="32" t="s">
        <v>8039</v>
      </c>
      <c r="B1163" s="32" t="s">
        <v>3640</v>
      </c>
      <c r="C1163" s="32" t="s">
        <v>3641</v>
      </c>
      <c r="D1163" s="32" t="s">
        <v>2764</v>
      </c>
      <c r="E1163" s="32" t="s">
        <v>66</v>
      </c>
      <c r="F1163" s="32" t="s">
        <v>67</v>
      </c>
      <c r="G1163" s="32" t="s">
        <v>277</v>
      </c>
      <c r="I1163" s="32">
        <v>23</v>
      </c>
      <c r="J1163" s="32" t="s">
        <v>1620</v>
      </c>
      <c r="K1163" s="33">
        <v>1997</v>
      </c>
      <c r="L1163" s="32" t="s">
        <v>3642</v>
      </c>
      <c r="M1163" s="32" t="s">
        <v>67</v>
      </c>
    </row>
    <row r="1164" spans="1:13">
      <c r="A1164" s="32" t="s">
        <v>8040</v>
      </c>
      <c r="B1164" s="32" t="s">
        <v>3643</v>
      </c>
      <c r="C1164" s="32" t="s">
        <v>3644</v>
      </c>
      <c r="D1164" s="32" t="s">
        <v>2764</v>
      </c>
      <c r="E1164" s="32" t="s">
        <v>66</v>
      </c>
      <c r="F1164" s="32" t="s">
        <v>67</v>
      </c>
      <c r="G1164" s="32" t="s">
        <v>277</v>
      </c>
      <c r="I1164" s="32">
        <v>23</v>
      </c>
      <c r="J1164" s="32" t="s">
        <v>245</v>
      </c>
      <c r="K1164" s="33">
        <v>2002</v>
      </c>
      <c r="L1164" s="32" t="s">
        <v>3645</v>
      </c>
      <c r="M1164" s="32" t="s">
        <v>67</v>
      </c>
    </row>
    <row r="1165" spans="1:13">
      <c r="A1165" s="32" t="s">
        <v>8041</v>
      </c>
      <c r="B1165" s="32" t="s">
        <v>3646</v>
      </c>
      <c r="C1165" s="32" t="s">
        <v>3647</v>
      </c>
      <c r="D1165" s="32" t="s">
        <v>2764</v>
      </c>
      <c r="E1165" s="32" t="s">
        <v>66</v>
      </c>
      <c r="F1165" s="32" t="s">
        <v>67</v>
      </c>
      <c r="G1165" s="32" t="s">
        <v>277</v>
      </c>
      <c r="I1165" s="32">
        <v>22</v>
      </c>
      <c r="K1165" s="33">
        <v>2006</v>
      </c>
      <c r="L1165" s="32" t="s">
        <v>3648</v>
      </c>
      <c r="M1165" s="32" t="s">
        <v>67</v>
      </c>
    </row>
    <row r="1166" spans="1:13">
      <c r="A1166" s="32" t="s">
        <v>8042</v>
      </c>
      <c r="B1166" s="32" t="s">
        <v>3649</v>
      </c>
      <c r="C1166" s="32" t="s">
        <v>3650</v>
      </c>
      <c r="D1166" s="32" t="s">
        <v>2764</v>
      </c>
      <c r="E1166" s="32" t="s">
        <v>66</v>
      </c>
      <c r="F1166" s="32" t="s">
        <v>67</v>
      </c>
      <c r="G1166" s="32" t="s">
        <v>277</v>
      </c>
      <c r="H1166" s="32" t="s">
        <v>295</v>
      </c>
      <c r="I1166" s="32">
        <v>23</v>
      </c>
      <c r="J1166" s="32" t="s">
        <v>1620</v>
      </c>
      <c r="K1166" s="33">
        <v>2002</v>
      </c>
      <c r="L1166" s="32" t="s">
        <v>3651</v>
      </c>
      <c r="M1166" s="32" t="s">
        <v>67</v>
      </c>
    </row>
    <row r="1167" spans="1:13">
      <c r="A1167" s="32" t="s">
        <v>8043</v>
      </c>
      <c r="B1167" s="32" t="s">
        <v>3652</v>
      </c>
      <c r="C1167" s="32" t="s">
        <v>3653</v>
      </c>
      <c r="D1167" s="32" t="s">
        <v>2764</v>
      </c>
      <c r="E1167" s="32" t="s">
        <v>66</v>
      </c>
      <c r="F1167" s="32" t="s">
        <v>67</v>
      </c>
      <c r="G1167" s="32" t="s">
        <v>277</v>
      </c>
      <c r="H1167" s="32" t="s">
        <v>295</v>
      </c>
      <c r="I1167" s="32">
        <v>25</v>
      </c>
      <c r="J1167" s="32" t="s">
        <v>3571</v>
      </c>
      <c r="K1167" s="33">
        <v>1974</v>
      </c>
      <c r="L1167" s="32" t="s">
        <v>3654</v>
      </c>
      <c r="M1167" s="32" t="s">
        <v>67</v>
      </c>
    </row>
    <row r="1168" spans="1:13">
      <c r="A1168" s="32" t="s">
        <v>8044</v>
      </c>
      <c r="B1168" s="32" t="s">
        <v>3655</v>
      </c>
      <c r="C1168" s="32" t="s">
        <v>3656</v>
      </c>
      <c r="D1168" s="32" t="s">
        <v>2764</v>
      </c>
      <c r="E1168" s="32" t="s">
        <v>66</v>
      </c>
      <c r="F1168" s="32" t="s">
        <v>67</v>
      </c>
      <c r="G1168" s="32" t="s">
        <v>277</v>
      </c>
      <c r="H1168" s="32" t="s">
        <v>295</v>
      </c>
      <c r="I1168" s="32">
        <v>25</v>
      </c>
      <c r="J1168" s="32" t="s">
        <v>3240</v>
      </c>
      <c r="K1168" s="33">
        <v>1983</v>
      </c>
      <c r="L1168" s="32" t="s">
        <v>3657</v>
      </c>
      <c r="M1168" s="32" t="s">
        <v>67</v>
      </c>
    </row>
    <row r="1169" spans="1:13">
      <c r="A1169" s="32" t="s">
        <v>8045</v>
      </c>
      <c r="B1169" s="32" t="s">
        <v>3658</v>
      </c>
      <c r="C1169" s="32" t="s">
        <v>3659</v>
      </c>
      <c r="D1169" s="32" t="s">
        <v>2764</v>
      </c>
      <c r="E1169" s="32" t="s">
        <v>66</v>
      </c>
      <c r="F1169" s="32" t="s">
        <v>67</v>
      </c>
      <c r="G1169" s="32" t="s">
        <v>277</v>
      </c>
      <c r="H1169" s="32" t="s">
        <v>295</v>
      </c>
      <c r="I1169" s="32">
        <v>10</v>
      </c>
      <c r="J1169" s="32" t="s">
        <v>245</v>
      </c>
      <c r="K1169" s="33">
        <v>1985</v>
      </c>
      <c r="L1169" s="32" t="s">
        <v>3660</v>
      </c>
      <c r="M1169" s="32" t="s">
        <v>67</v>
      </c>
    </row>
    <row r="1170" spans="1:13">
      <c r="A1170" s="32" t="s">
        <v>8046</v>
      </c>
      <c r="B1170" s="32" t="s">
        <v>3661</v>
      </c>
      <c r="C1170" s="32" t="s">
        <v>3662</v>
      </c>
      <c r="D1170" s="32" t="s">
        <v>2764</v>
      </c>
      <c r="E1170" s="32" t="s">
        <v>66</v>
      </c>
      <c r="F1170" s="32" t="s">
        <v>67</v>
      </c>
      <c r="G1170" s="32" t="s">
        <v>277</v>
      </c>
      <c r="H1170" s="32" t="s">
        <v>295</v>
      </c>
      <c r="I1170" s="32">
        <v>20</v>
      </c>
      <c r="J1170" s="32" t="s">
        <v>245</v>
      </c>
      <c r="K1170" s="33">
        <v>1989</v>
      </c>
      <c r="L1170" s="32" t="s">
        <v>3663</v>
      </c>
      <c r="M1170" s="32" t="s">
        <v>67</v>
      </c>
    </row>
    <row r="1171" spans="1:13">
      <c r="A1171" s="32" t="s">
        <v>8047</v>
      </c>
      <c r="B1171" s="32" t="s">
        <v>3664</v>
      </c>
      <c r="C1171" s="32" t="s">
        <v>3665</v>
      </c>
      <c r="D1171" s="32" t="s">
        <v>2764</v>
      </c>
      <c r="E1171" s="32" t="s">
        <v>66</v>
      </c>
      <c r="F1171" s="32" t="s">
        <v>67</v>
      </c>
      <c r="G1171" s="32" t="s">
        <v>277</v>
      </c>
      <c r="I1171" s="32">
        <v>27</v>
      </c>
      <c r="K1171" s="33">
        <v>1980</v>
      </c>
      <c r="L1171" s="32" t="s">
        <v>3666</v>
      </c>
      <c r="M1171" s="32" t="s">
        <v>67</v>
      </c>
    </row>
    <row r="1172" spans="1:13">
      <c r="A1172" s="32" t="s">
        <v>8048</v>
      </c>
      <c r="B1172" s="32" t="s">
        <v>3667</v>
      </c>
      <c r="C1172" s="32" t="s">
        <v>3668</v>
      </c>
      <c r="D1172" s="32" t="s">
        <v>2764</v>
      </c>
      <c r="E1172" s="32" t="s">
        <v>66</v>
      </c>
      <c r="G1172" s="32" t="s">
        <v>964</v>
      </c>
      <c r="H1172" s="32" t="s">
        <v>92</v>
      </c>
      <c r="I1172" s="32">
        <v>21</v>
      </c>
      <c r="K1172" s="33">
        <v>1993</v>
      </c>
      <c r="L1172" s="32" t="s">
        <v>3669</v>
      </c>
    </row>
    <row r="1173" spans="1:13">
      <c r="A1173" s="32" t="s">
        <v>8049</v>
      </c>
      <c r="B1173" s="32" t="s">
        <v>3670</v>
      </c>
      <c r="C1173" s="32" t="s">
        <v>3671</v>
      </c>
      <c r="D1173" s="32" t="s">
        <v>2764</v>
      </c>
      <c r="E1173" s="32" t="s">
        <v>66</v>
      </c>
      <c r="G1173" s="32" t="s">
        <v>964</v>
      </c>
      <c r="H1173" s="32" t="s">
        <v>92</v>
      </c>
      <c r="I1173" s="32">
        <v>21</v>
      </c>
      <c r="K1173" s="33">
        <v>1994</v>
      </c>
      <c r="L1173" s="32" t="s">
        <v>3672</v>
      </c>
    </row>
    <row r="1174" spans="1:13">
      <c r="A1174" s="32" t="s">
        <v>8050</v>
      </c>
      <c r="B1174" s="32" t="s">
        <v>3673</v>
      </c>
      <c r="C1174" s="32" t="s">
        <v>3674</v>
      </c>
      <c r="D1174" s="32" t="s">
        <v>2764</v>
      </c>
      <c r="E1174" s="32" t="s">
        <v>66</v>
      </c>
      <c r="G1174" s="32" t="s">
        <v>964</v>
      </c>
      <c r="H1174" s="32" t="s">
        <v>92</v>
      </c>
      <c r="I1174" s="32">
        <v>16</v>
      </c>
      <c r="J1174" s="32" t="s">
        <v>3675</v>
      </c>
      <c r="K1174" s="33">
        <v>1997</v>
      </c>
      <c r="L1174" s="32" t="s">
        <v>3676</v>
      </c>
    </row>
    <row r="1175" spans="1:13">
      <c r="A1175" s="32" t="s">
        <v>8051</v>
      </c>
      <c r="B1175" s="32" t="s">
        <v>3677</v>
      </c>
      <c r="C1175" s="32" t="s">
        <v>3678</v>
      </c>
      <c r="D1175" s="32" t="s">
        <v>2764</v>
      </c>
      <c r="E1175" s="32" t="s">
        <v>66</v>
      </c>
      <c r="G1175" s="32" t="s">
        <v>964</v>
      </c>
      <c r="H1175" s="32" t="s">
        <v>92</v>
      </c>
      <c r="I1175" s="32">
        <v>16</v>
      </c>
      <c r="J1175" s="32" t="s">
        <v>3679</v>
      </c>
      <c r="K1175" s="33">
        <v>2000</v>
      </c>
      <c r="L1175" s="32" t="s">
        <v>3680</v>
      </c>
    </row>
    <row r="1176" spans="1:13">
      <c r="A1176" s="32" t="s">
        <v>8052</v>
      </c>
      <c r="B1176" s="32" t="s">
        <v>3681</v>
      </c>
      <c r="C1176" s="32" t="s">
        <v>3682</v>
      </c>
      <c r="D1176" s="32" t="s">
        <v>2764</v>
      </c>
      <c r="E1176" s="32" t="s">
        <v>66</v>
      </c>
      <c r="G1176" s="32" t="s">
        <v>964</v>
      </c>
      <c r="H1176" s="32" t="s">
        <v>92</v>
      </c>
      <c r="I1176" s="32">
        <v>33</v>
      </c>
      <c r="J1176" s="32" t="s">
        <v>245</v>
      </c>
      <c r="K1176" s="33">
        <v>1998</v>
      </c>
      <c r="L1176" s="32" t="s">
        <v>3683</v>
      </c>
    </row>
    <row r="1177" spans="1:13">
      <c r="A1177" s="32" t="s">
        <v>8053</v>
      </c>
      <c r="B1177" s="32" t="s">
        <v>3684</v>
      </c>
      <c r="C1177" s="32" t="s">
        <v>3685</v>
      </c>
      <c r="D1177" s="32" t="s">
        <v>2764</v>
      </c>
      <c r="E1177" s="32" t="s">
        <v>66</v>
      </c>
      <c r="G1177" s="32" t="s">
        <v>964</v>
      </c>
      <c r="H1177" s="32" t="s">
        <v>92</v>
      </c>
      <c r="I1177" s="32">
        <v>20</v>
      </c>
      <c r="K1177" s="33">
        <v>2006</v>
      </c>
      <c r="L1177" s="32" t="s">
        <v>3686</v>
      </c>
    </row>
    <row r="1178" spans="1:13">
      <c r="A1178" s="32" t="s">
        <v>8054</v>
      </c>
      <c r="B1178" s="32" t="s">
        <v>3687</v>
      </c>
      <c r="C1178" s="32" t="s">
        <v>3688</v>
      </c>
      <c r="D1178" s="32" t="s">
        <v>2764</v>
      </c>
      <c r="E1178" s="32" t="s">
        <v>48</v>
      </c>
      <c r="G1178" s="32" t="s">
        <v>277</v>
      </c>
      <c r="H1178" s="32" t="s">
        <v>295</v>
      </c>
      <c r="I1178" s="32">
        <v>42</v>
      </c>
      <c r="J1178" s="32" t="s">
        <v>122</v>
      </c>
      <c r="K1178" s="33">
        <v>1987</v>
      </c>
      <c r="L1178" s="32" t="s">
        <v>3689</v>
      </c>
    </row>
    <row r="1179" spans="1:13">
      <c r="A1179" s="32" t="s">
        <v>8055</v>
      </c>
      <c r="B1179" s="32" t="s">
        <v>3690</v>
      </c>
      <c r="C1179" s="32" t="s">
        <v>3691</v>
      </c>
      <c r="D1179" s="32" t="s">
        <v>2764</v>
      </c>
      <c r="E1179" s="32" t="s">
        <v>49</v>
      </c>
      <c r="G1179" s="32" t="s">
        <v>277</v>
      </c>
      <c r="I1179" s="32">
        <v>41</v>
      </c>
      <c r="J1179" s="32" t="s">
        <v>245</v>
      </c>
      <c r="K1179" s="33">
        <v>1975</v>
      </c>
      <c r="L1179" s="32" t="s">
        <v>3692</v>
      </c>
      <c r="M1179" s="32" t="s">
        <v>3693</v>
      </c>
    </row>
    <row r="1180" spans="1:13">
      <c r="A1180" s="32" t="s">
        <v>8056</v>
      </c>
      <c r="B1180" s="32" t="s">
        <v>3694</v>
      </c>
      <c r="C1180" s="32" t="s">
        <v>3695</v>
      </c>
      <c r="D1180" s="32" t="s">
        <v>2764</v>
      </c>
      <c r="E1180" s="32" t="s">
        <v>49</v>
      </c>
      <c r="G1180" s="32" t="s">
        <v>230</v>
      </c>
      <c r="H1180" s="32" t="s">
        <v>114</v>
      </c>
      <c r="I1180" s="32">
        <v>40</v>
      </c>
      <c r="K1180" s="33">
        <v>1976</v>
      </c>
      <c r="L1180" s="32" t="s">
        <v>3696</v>
      </c>
      <c r="M1180" s="32" t="s">
        <v>3693</v>
      </c>
    </row>
    <row r="1181" spans="1:13">
      <c r="A1181" s="32" t="s">
        <v>8057</v>
      </c>
      <c r="B1181" s="32" t="s">
        <v>3697</v>
      </c>
      <c r="C1181" s="32" t="s">
        <v>3698</v>
      </c>
      <c r="D1181" s="32" t="s">
        <v>2764</v>
      </c>
      <c r="E1181" s="32" t="s">
        <v>49</v>
      </c>
      <c r="G1181" s="32" t="s">
        <v>277</v>
      </c>
      <c r="H1181" s="32" t="s">
        <v>92</v>
      </c>
      <c r="I1181" s="32">
        <v>41</v>
      </c>
      <c r="J1181" s="32" t="s">
        <v>245</v>
      </c>
      <c r="K1181" s="33">
        <v>1976</v>
      </c>
      <c r="L1181" s="32" t="s">
        <v>3699</v>
      </c>
      <c r="M1181" s="32" t="s">
        <v>3693</v>
      </c>
    </row>
    <row r="1182" spans="1:13">
      <c r="A1182" s="32" t="s">
        <v>8058</v>
      </c>
      <c r="B1182" s="32" t="s">
        <v>3700</v>
      </c>
      <c r="C1182" s="32" t="s">
        <v>3701</v>
      </c>
      <c r="D1182" s="32" t="s">
        <v>2764</v>
      </c>
      <c r="E1182" s="32" t="s">
        <v>49</v>
      </c>
      <c r="G1182" s="32" t="s">
        <v>230</v>
      </c>
      <c r="H1182" s="32" t="s">
        <v>114</v>
      </c>
      <c r="I1182" s="32">
        <v>45</v>
      </c>
      <c r="J1182" s="32" t="s">
        <v>3702</v>
      </c>
      <c r="K1182" s="33">
        <v>1978</v>
      </c>
      <c r="L1182" s="32" t="s">
        <v>3703</v>
      </c>
      <c r="M1182" s="32" t="s">
        <v>3693</v>
      </c>
    </row>
    <row r="1183" spans="1:13">
      <c r="A1183" s="32" t="s">
        <v>8059</v>
      </c>
      <c r="B1183" s="32" t="s">
        <v>3704</v>
      </c>
      <c r="C1183" s="32" t="s">
        <v>3705</v>
      </c>
      <c r="D1183" s="32" t="s">
        <v>2764</v>
      </c>
      <c r="E1183" s="32" t="s">
        <v>49</v>
      </c>
      <c r="G1183" s="32" t="s">
        <v>295</v>
      </c>
      <c r="I1183" s="32">
        <v>42</v>
      </c>
      <c r="J1183" s="32" t="s">
        <v>245</v>
      </c>
      <c r="K1183" s="33">
        <v>1979</v>
      </c>
      <c r="L1183" s="32" t="s">
        <v>3706</v>
      </c>
      <c r="M1183" s="32" t="s">
        <v>3693</v>
      </c>
    </row>
    <row r="1184" spans="1:13">
      <c r="A1184" s="32" t="s">
        <v>8060</v>
      </c>
      <c r="B1184" s="32" t="s">
        <v>3707</v>
      </c>
      <c r="C1184" s="32" t="s">
        <v>3708</v>
      </c>
      <c r="D1184" s="32" t="s">
        <v>2764</v>
      </c>
      <c r="E1184" s="32" t="s">
        <v>49</v>
      </c>
      <c r="G1184" s="32" t="s">
        <v>277</v>
      </c>
      <c r="H1184" s="32" t="s">
        <v>92</v>
      </c>
      <c r="I1184" s="32">
        <v>44</v>
      </c>
      <c r="J1184" s="32" t="s">
        <v>3702</v>
      </c>
      <c r="K1184" s="33">
        <v>1987</v>
      </c>
      <c r="L1184" s="32" t="s">
        <v>3709</v>
      </c>
      <c r="M1184" s="32" t="s">
        <v>3693</v>
      </c>
    </row>
    <row r="1185" spans="1:13">
      <c r="A1185" s="32" t="s">
        <v>8061</v>
      </c>
      <c r="B1185" s="32" t="s">
        <v>3710</v>
      </c>
      <c r="C1185" s="32" t="s">
        <v>3711</v>
      </c>
      <c r="D1185" s="32" t="s">
        <v>2764</v>
      </c>
      <c r="E1185" s="32" t="s">
        <v>49</v>
      </c>
      <c r="G1185" s="32" t="s">
        <v>277</v>
      </c>
      <c r="H1185" s="32" t="s">
        <v>295</v>
      </c>
      <c r="I1185" s="32">
        <v>54</v>
      </c>
      <c r="J1185" s="32" t="s">
        <v>245</v>
      </c>
      <c r="K1185" s="33">
        <v>1992</v>
      </c>
      <c r="L1185" s="32" t="s">
        <v>3712</v>
      </c>
      <c r="M1185" s="32" t="s">
        <v>3693</v>
      </c>
    </row>
    <row r="1186" spans="1:13">
      <c r="A1186" s="32" t="s">
        <v>8062</v>
      </c>
      <c r="B1186" s="32" t="s">
        <v>3713</v>
      </c>
      <c r="C1186" s="32" t="s">
        <v>3714</v>
      </c>
      <c r="D1186" s="32" t="s">
        <v>2764</v>
      </c>
      <c r="E1186" s="32" t="s">
        <v>49</v>
      </c>
      <c r="G1186" s="32" t="s">
        <v>277</v>
      </c>
      <c r="H1186" s="32" t="s">
        <v>92</v>
      </c>
      <c r="I1186" s="32">
        <v>55</v>
      </c>
      <c r="J1186" s="32" t="s">
        <v>3043</v>
      </c>
      <c r="K1186" s="33">
        <v>1995</v>
      </c>
      <c r="L1186" s="32" t="s">
        <v>3715</v>
      </c>
      <c r="M1186" s="32" t="s">
        <v>3693</v>
      </c>
    </row>
    <row r="1187" spans="1:13">
      <c r="A1187" s="32" t="s">
        <v>8063</v>
      </c>
      <c r="B1187" s="32" t="s">
        <v>3716</v>
      </c>
      <c r="C1187" s="32" t="s">
        <v>3717</v>
      </c>
      <c r="D1187" s="32" t="s">
        <v>2764</v>
      </c>
      <c r="E1187" s="32" t="s">
        <v>49</v>
      </c>
      <c r="G1187" s="32" t="s">
        <v>277</v>
      </c>
      <c r="I1187" s="32">
        <v>49</v>
      </c>
      <c r="K1187" s="33">
        <v>1974</v>
      </c>
      <c r="L1187" s="32" t="s">
        <v>3718</v>
      </c>
      <c r="M1187" s="32" t="s">
        <v>2963</v>
      </c>
    </row>
    <row r="1188" spans="1:13">
      <c r="A1188" s="32" t="s">
        <v>8064</v>
      </c>
      <c r="B1188" s="32" t="s">
        <v>3719</v>
      </c>
      <c r="C1188" s="32" t="s">
        <v>3720</v>
      </c>
      <c r="D1188" s="32" t="s">
        <v>2764</v>
      </c>
      <c r="E1188" s="32" t="s">
        <v>49</v>
      </c>
      <c r="G1188" s="32" t="s">
        <v>277</v>
      </c>
      <c r="H1188" s="32" t="s">
        <v>295</v>
      </c>
      <c r="I1188" s="32">
        <v>45</v>
      </c>
      <c r="J1188" s="32" t="s">
        <v>245</v>
      </c>
      <c r="K1188" s="33">
        <v>1977</v>
      </c>
      <c r="L1188" s="32" t="s">
        <v>3721</v>
      </c>
      <c r="M1188" s="32" t="s">
        <v>2963</v>
      </c>
    </row>
    <row r="1189" spans="1:13">
      <c r="A1189" s="32" t="s">
        <v>8065</v>
      </c>
      <c r="B1189" s="32" t="s">
        <v>3722</v>
      </c>
      <c r="C1189" s="32" t="s">
        <v>3723</v>
      </c>
      <c r="D1189" s="32" t="s">
        <v>2764</v>
      </c>
      <c r="E1189" s="32" t="s">
        <v>49</v>
      </c>
      <c r="G1189" s="32" t="s">
        <v>277</v>
      </c>
      <c r="H1189" s="32" t="s">
        <v>92</v>
      </c>
      <c r="I1189" s="32">
        <v>58</v>
      </c>
      <c r="J1189" s="32" t="s">
        <v>245</v>
      </c>
      <c r="K1189" s="33">
        <v>1983</v>
      </c>
      <c r="L1189" s="32" t="s">
        <v>3724</v>
      </c>
      <c r="M1189" s="32" t="s">
        <v>2963</v>
      </c>
    </row>
    <row r="1190" spans="1:13">
      <c r="A1190" s="32" t="s">
        <v>8066</v>
      </c>
      <c r="B1190" s="32" t="s">
        <v>3725</v>
      </c>
      <c r="C1190" s="32" t="s">
        <v>3726</v>
      </c>
      <c r="D1190" s="32" t="s">
        <v>2764</v>
      </c>
      <c r="E1190" s="32" t="s">
        <v>49</v>
      </c>
      <c r="G1190" s="32" t="s">
        <v>277</v>
      </c>
      <c r="I1190" s="32">
        <v>40</v>
      </c>
      <c r="J1190" s="32" t="s">
        <v>122</v>
      </c>
      <c r="K1190" s="33">
        <v>1979</v>
      </c>
      <c r="L1190" s="32" t="s">
        <v>3727</v>
      </c>
      <c r="M1190" s="32" t="s">
        <v>3728</v>
      </c>
    </row>
    <row r="1191" spans="1:13">
      <c r="A1191" s="32" t="s">
        <v>8067</v>
      </c>
      <c r="B1191" s="32" t="s">
        <v>3729</v>
      </c>
      <c r="C1191" s="32" t="s">
        <v>3730</v>
      </c>
      <c r="D1191" s="32" t="s">
        <v>2764</v>
      </c>
      <c r="E1191" s="32" t="s">
        <v>49</v>
      </c>
      <c r="G1191" s="32" t="s">
        <v>230</v>
      </c>
      <c r="H1191" s="32" t="s">
        <v>114</v>
      </c>
      <c r="I1191" s="32">
        <v>42</v>
      </c>
      <c r="J1191" s="32" t="s">
        <v>122</v>
      </c>
      <c r="K1191" s="33">
        <v>1985</v>
      </c>
      <c r="L1191" s="32" t="s">
        <v>3731</v>
      </c>
      <c r="M1191" s="32" t="s">
        <v>2963</v>
      </c>
    </row>
    <row r="1192" spans="1:13">
      <c r="A1192" s="32" t="s">
        <v>8068</v>
      </c>
      <c r="B1192" s="32" t="s">
        <v>3732</v>
      </c>
      <c r="C1192" s="32" t="s">
        <v>3733</v>
      </c>
      <c r="D1192" s="32" t="s">
        <v>2764</v>
      </c>
      <c r="E1192" s="32" t="s">
        <v>49</v>
      </c>
      <c r="G1192" s="32" t="s">
        <v>277</v>
      </c>
      <c r="H1192" s="32" t="s">
        <v>92</v>
      </c>
      <c r="I1192" s="32">
        <v>43</v>
      </c>
      <c r="J1192" s="32" t="s">
        <v>245</v>
      </c>
      <c r="K1192" s="33">
        <v>1986</v>
      </c>
      <c r="L1192" s="32" t="s">
        <v>3734</v>
      </c>
      <c r="M1192" s="32" t="s">
        <v>2963</v>
      </c>
    </row>
    <row r="1193" spans="1:13">
      <c r="A1193" s="32" t="s">
        <v>8069</v>
      </c>
      <c r="B1193" s="32" t="s">
        <v>3735</v>
      </c>
      <c r="C1193" s="32" t="s">
        <v>3736</v>
      </c>
      <c r="D1193" s="32" t="s">
        <v>2764</v>
      </c>
      <c r="E1193" s="32" t="s">
        <v>49</v>
      </c>
      <c r="G1193" s="32" t="s">
        <v>230</v>
      </c>
      <c r="I1193" s="32">
        <v>41</v>
      </c>
      <c r="J1193" s="32" t="s">
        <v>245</v>
      </c>
      <c r="K1193" s="33">
        <v>1999</v>
      </c>
      <c r="L1193" s="32" t="s">
        <v>3737</v>
      </c>
      <c r="M1193" s="32" t="s">
        <v>2963</v>
      </c>
    </row>
    <row r="1194" spans="1:13">
      <c r="A1194" s="32" t="s">
        <v>8070</v>
      </c>
      <c r="B1194" s="32" t="s">
        <v>3738</v>
      </c>
      <c r="C1194" s="32" t="s">
        <v>3739</v>
      </c>
      <c r="D1194" s="32" t="s">
        <v>2764</v>
      </c>
      <c r="E1194" s="32" t="s">
        <v>49</v>
      </c>
      <c r="G1194" s="32" t="s">
        <v>277</v>
      </c>
      <c r="I1194" s="32">
        <v>40</v>
      </c>
      <c r="J1194" s="32" t="s">
        <v>245</v>
      </c>
      <c r="K1194" s="33">
        <v>1977</v>
      </c>
      <c r="L1194" s="32" t="s">
        <v>3740</v>
      </c>
      <c r="M1194" s="32" t="s">
        <v>3741</v>
      </c>
    </row>
    <row r="1195" spans="1:13">
      <c r="A1195" s="32" t="s">
        <v>8071</v>
      </c>
      <c r="B1195" s="32" t="s">
        <v>3742</v>
      </c>
      <c r="C1195" s="32" t="s">
        <v>3743</v>
      </c>
      <c r="D1195" s="32" t="s">
        <v>2764</v>
      </c>
      <c r="E1195" s="32" t="s">
        <v>49</v>
      </c>
      <c r="F1195" s="32" t="s">
        <v>67</v>
      </c>
      <c r="G1195" s="32" t="s">
        <v>277</v>
      </c>
      <c r="H1195" s="32" t="s">
        <v>92</v>
      </c>
      <c r="I1195" s="32">
        <v>40</v>
      </c>
      <c r="J1195" s="32" t="s">
        <v>245</v>
      </c>
      <c r="K1195" s="33">
        <v>1974</v>
      </c>
      <c r="L1195" s="32" t="s">
        <v>3744</v>
      </c>
      <c r="M1195" s="32" t="s">
        <v>3032</v>
      </c>
    </row>
    <row r="1196" spans="1:13">
      <c r="A1196" s="32" t="s">
        <v>8072</v>
      </c>
      <c r="B1196" s="32" t="s">
        <v>3745</v>
      </c>
      <c r="C1196" s="32" t="s">
        <v>3746</v>
      </c>
      <c r="D1196" s="32" t="s">
        <v>2764</v>
      </c>
      <c r="E1196" s="32" t="s">
        <v>49</v>
      </c>
      <c r="G1196" s="32" t="s">
        <v>277</v>
      </c>
      <c r="H1196" s="32" t="s">
        <v>92</v>
      </c>
      <c r="I1196" s="32">
        <v>52</v>
      </c>
      <c r="J1196" s="32" t="s">
        <v>3043</v>
      </c>
      <c r="K1196" s="33">
        <v>1988</v>
      </c>
      <c r="L1196" s="32" t="s">
        <v>3747</v>
      </c>
      <c r="M1196" s="32" t="s">
        <v>3748</v>
      </c>
    </row>
    <row r="1197" spans="1:13">
      <c r="A1197" s="32" t="s">
        <v>8073</v>
      </c>
      <c r="B1197" s="32" t="s">
        <v>3749</v>
      </c>
      <c r="C1197" s="32" t="s">
        <v>3750</v>
      </c>
      <c r="D1197" s="32" t="s">
        <v>2764</v>
      </c>
      <c r="E1197" s="32" t="s">
        <v>49</v>
      </c>
      <c r="G1197" s="32" t="s">
        <v>277</v>
      </c>
      <c r="I1197" s="32">
        <v>40</v>
      </c>
      <c r="J1197" s="32" t="s">
        <v>122</v>
      </c>
      <c r="K1197" s="33">
        <v>1977</v>
      </c>
      <c r="L1197" s="32" t="s">
        <v>3751</v>
      </c>
      <c r="M1197" s="32" t="s">
        <v>3053</v>
      </c>
    </row>
    <row r="1198" spans="1:13">
      <c r="A1198" s="32" t="s">
        <v>8074</v>
      </c>
      <c r="B1198" s="32" t="s">
        <v>3752</v>
      </c>
      <c r="C1198" s="32" t="s">
        <v>3753</v>
      </c>
      <c r="D1198" s="32" t="s">
        <v>2764</v>
      </c>
      <c r="E1198" s="32" t="s">
        <v>49</v>
      </c>
      <c r="G1198" s="32" t="s">
        <v>277</v>
      </c>
      <c r="H1198" s="32" t="s">
        <v>92</v>
      </c>
      <c r="I1198" s="32">
        <v>46</v>
      </c>
      <c r="J1198" s="32" t="s">
        <v>3702</v>
      </c>
      <c r="K1198" s="33">
        <v>1985</v>
      </c>
      <c r="L1198" s="32" t="s">
        <v>3754</v>
      </c>
      <c r="M1198" s="32" t="s">
        <v>3755</v>
      </c>
    </row>
    <row r="1199" spans="1:13">
      <c r="A1199" s="32" t="s">
        <v>8075</v>
      </c>
      <c r="B1199" s="32" t="s">
        <v>3756</v>
      </c>
      <c r="C1199" s="32" t="s">
        <v>3757</v>
      </c>
      <c r="D1199" s="32" t="s">
        <v>2764</v>
      </c>
      <c r="E1199" s="32" t="s">
        <v>49</v>
      </c>
      <c r="G1199" s="32" t="s">
        <v>295</v>
      </c>
      <c r="I1199" s="32">
        <v>45</v>
      </c>
      <c r="J1199" s="32" t="s">
        <v>245</v>
      </c>
      <c r="K1199" s="33">
        <v>1980</v>
      </c>
      <c r="L1199" s="32" t="s">
        <v>3758</v>
      </c>
      <c r="M1199" s="32" t="s">
        <v>3759</v>
      </c>
    </row>
    <row r="1200" spans="1:13">
      <c r="A1200" s="32" t="s">
        <v>8076</v>
      </c>
      <c r="B1200" s="32" t="s">
        <v>3760</v>
      </c>
      <c r="C1200" s="32" t="s">
        <v>3761</v>
      </c>
      <c r="D1200" s="32" t="s">
        <v>2764</v>
      </c>
      <c r="E1200" s="32" t="s">
        <v>51</v>
      </c>
      <c r="G1200" s="32" t="s">
        <v>121</v>
      </c>
      <c r="H1200" s="32" t="s">
        <v>92</v>
      </c>
      <c r="I1200" s="32">
        <v>53</v>
      </c>
      <c r="J1200" s="32" t="s">
        <v>3762</v>
      </c>
      <c r="K1200" s="33">
        <v>1996</v>
      </c>
      <c r="L1200" s="32" t="s">
        <v>3763</v>
      </c>
    </row>
    <row r="1201" spans="1:13">
      <c r="A1201" s="32" t="s">
        <v>8077</v>
      </c>
      <c r="B1201" s="32" t="s">
        <v>3764</v>
      </c>
      <c r="C1201" s="32" t="s">
        <v>3765</v>
      </c>
      <c r="D1201" s="32" t="s">
        <v>2764</v>
      </c>
      <c r="E1201" s="32" t="s">
        <v>51</v>
      </c>
      <c r="F1201" s="32" t="s">
        <v>67</v>
      </c>
      <c r="G1201" s="32" t="s">
        <v>295</v>
      </c>
      <c r="H1201" s="32" t="s">
        <v>92</v>
      </c>
      <c r="I1201" s="32">
        <v>43</v>
      </c>
      <c r="J1201" s="32" t="s">
        <v>3766</v>
      </c>
      <c r="K1201" s="33">
        <v>2002</v>
      </c>
      <c r="L1201" s="32" t="s">
        <v>3767</v>
      </c>
      <c r="M1201" s="32" t="s">
        <v>67</v>
      </c>
    </row>
    <row r="1202" spans="1:13">
      <c r="A1202" s="32" t="s">
        <v>8078</v>
      </c>
      <c r="B1202" s="32" t="s">
        <v>3768</v>
      </c>
      <c r="C1202" s="32" t="s">
        <v>3769</v>
      </c>
      <c r="D1202" s="32" t="s">
        <v>2764</v>
      </c>
      <c r="E1202" s="32" t="s">
        <v>50</v>
      </c>
      <c r="F1202" s="32" t="s">
        <v>67</v>
      </c>
      <c r="G1202" s="32" t="s">
        <v>277</v>
      </c>
      <c r="H1202" s="32" t="s">
        <v>92</v>
      </c>
      <c r="I1202" s="32">
        <v>45</v>
      </c>
      <c r="J1202" s="32" t="s">
        <v>122</v>
      </c>
      <c r="K1202" s="33">
        <v>1998</v>
      </c>
      <c r="L1202" s="32" t="s">
        <v>3770</v>
      </c>
      <c r="M1202" s="32" t="s">
        <v>67</v>
      </c>
    </row>
    <row r="1203" spans="1:13">
      <c r="A1203" s="32" t="s">
        <v>8079</v>
      </c>
      <c r="B1203" s="32" t="s">
        <v>3771</v>
      </c>
      <c r="C1203" s="32" t="s">
        <v>3772</v>
      </c>
      <c r="D1203" s="32" t="s">
        <v>2764</v>
      </c>
      <c r="E1203" s="32" t="s">
        <v>57</v>
      </c>
      <c r="G1203" s="32" t="s">
        <v>277</v>
      </c>
      <c r="H1203" s="32" t="s">
        <v>92</v>
      </c>
      <c r="I1203" s="32">
        <v>52</v>
      </c>
      <c r="K1203" s="33">
        <v>1990</v>
      </c>
      <c r="L1203" s="32" t="s">
        <v>3773</v>
      </c>
    </row>
    <row r="1204" spans="1:13">
      <c r="A1204" s="32" t="s">
        <v>8080</v>
      </c>
      <c r="B1204" s="32" t="s">
        <v>3774</v>
      </c>
      <c r="C1204" s="32" t="s">
        <v>3775</v>
      </c>
      <c r="D1204" s="32" t="s">
        <v>2764</v>
      </c>
      <c r="E1204" s="32" t="s">
        <v>57</v>
      </c>
      <c r="G1204" s="32" t="s">
        <v>295</v>
      </c>
      <c r="H1204" s="32" t="s">
        <v>92</v>
      </c>
      <c r="I1204" s="32">
        <v>40</v>
      </c>
      <c r="J1204" s="32" t="s">
        <v>3776</v>
      </c>
      <c r="K1204" s="33">
        <v>1981</v>
      </c>
      <c r="L1204" s="32" t="s">
        <v>3777</v>
      </c>
    </row>
    <row r="1205" spans="1:13">
      <c r="A1205" s="32" t="s">
        <v>8081</v>
      </c>
      <c r="B1205" s="32" t="s">
        <v>3778</v>
      </c>
      <c r="C1205" s="32" t="s">
        <v>3779</v>
      </c>
      <c r="D1205" s="32" t="s">
        <v>2764</v>
      </c>
      <c r="E1205" s="32" t="s">
        <v>57</v>
      </c>
      <c r="G1205" s="32" t="s">
        <v>92</v>
      </c>
      <c r="I1205" s="32">
        <v>30</v>
      </c>
      <c r="J1205" s="32" t="s">
        <v>1276</v>
      </c>
      <c r="K1205" s="33">
        <v>1993</v>
      </c>
      <c r="L1205" s="32" t="s">
        <v>3780</v>
      </c>
    </row>
    <row r="1206" spans="1:13">
      <c r="A1206" s="32" t="s">
        <v>8082</v>
      </c>
      <c r="B1206" s="32" t="s">
        <v>3781</v>
      </c>
      <c r="C1206" s="32" t="s">
        <v>3782</v>
      </c>
      <c r="D1206" s="32" t="s">
        <v>2764</v>
      </c>
      <c r="E1206" s="32" t="s">
        <v>58</v>
      </c>
      <c r="G1206" s="32" t="s">
        <v>121</v>
      </c>
      <c r="H1206" s="32" t="s">
        <v>114</v>
      </c>
      <c r="I1206" s="32">
        <v>45</v>
      </c>
      <c r="J1206" s="32" t="s">
        <v>122</v>
      </c>
      <c r="K1206" s="33">
        <v>1977</v>
      </c>
      <c r="L1206" s="32" t="s">
        <v>3783</v>
      </c>
    </row>
    <row r="1207" spans="1:13">
      <c r="A1207" s="32" t="s">
        <v>8083</v>
      </c>
      <c r="B1207" s="32" t="s">
        <v>3784</v>
      </c>
      <c r="C1207" s="32" t="s">
        <v>3785</v>
      </c>
      <c r="D1207" s="32" t="s">
        <v>2764</v>
      </c>
      <c r="E1207" s="32" t="s">
        <v>59</v>
      </c>
      <c r="G1207" s="32" t="s">
        <v>114</v>
      </c>
      <c r="H1207" s="32" t="s">
        <v>92</v>
      </c>
      <c r="I1207" s="32">
        <v>41</v>
      </c>
      <c r="J1207" s="32" t="s">
        <v>245</v>
      </c>
      <c r="K1207" s="33">
        <v>1995</v>
      </c>
      <c r="L1207" s="32" t="s">
        <v>3786</v>
      </c>
    </row>
    <row r="1208" spans="1:13">
      <c r="A1208" s="32" t="s">
        <v>8084</v>
      </c>
      <c r="B1208" s="32" t="s">
        <v>3787</v>
      </c>
      <c r="C1208" s="32" t="s">
        <v>3788</v>
      </c>
      <c r="D1208" s="32" t="s">
        <v>2764</v>
      </c>
      <c r="E1208" s="32" t="s">
        <v>60</v>
      </c>
      <c r="G1208" s="32" t="s">
        <v>295</v>
      </c>
      <c r="H1208" s="32" t="s">
        <v>92</v>
      </c>
      <c r="I1208" s="32">
        <v>55</v>
      </c>
      <c r="K1208" s="33">
        <v>1984</v>
      </c>
      <c r="L1208" s="32" t="s">
        <v>3789</v>
      </c>
    </row>
    <row r="1209" spans="1:13">
      <c r="A1209" s="32" t="s">
        <v>8085</v>
      </c>
      <c r="B1209" s="32" t="s">
        <v>3790</v>
      </c>
      <c r="C1209" s="32" t="s">
        <v>3791</v>
      </c>
      <c r="D1209" s="32" t="s">
        <v>2764</v>
      </c>
      <c r="E1209" s="32" t="s">
        <v>62</v>
      </c>
      <c r="F1209" s="32" t="s">
        <v>67</v>
      </c>
      <c r="G1209" s="32" t="s">
        <v>295</v>
      </c>
      <c r="H1209" s="32" t="s">
        <v>92</v>
      </c>
      <c r="I1209" s="32">
        <v>88</v>
      </c>
      <c r="J1209" s="32" t="s">
        <v>1620</v>
      </c>
      <c r="K1209" s="33">
        <v>1998</v>
      </c>
      <c r="L1209" s="32" t="s">
        <v>3792</v>
      </c>
      <c r="M1209" s="32" t="s">
        <v>67</v>
      </c>
    </row>
    <row r="1210" spans="1:13">
      <c r="A1210" s="32" t="s">
        <v>8086</v>
      </c>
      <c r="B1210" s="32" t="s">
        <v>3793</v>
      </c>
      <c r="C1210" s="32" t="s">
        <v>3794</v>
      </c>
      <c r="D1210" s="32" t="s">
        <v>2764</v>
      </c>
      <c r="E1210" s="32" t="s">
        <v>62</v>
      </c>
      <c r="F1210" s="32" t="s">
        <v>67</v>
      </c>
      <c r="G1210" s="32" t="s">
        <v>295</v>
      </c>
      <c r="H1210" s="32" t="s">
        <v>92</v>
      </c>
      <c r="I1210" s="32">
        <v>42</v>
      </c>
      <c r="J1210" s="32" t="s">
        <v>245</v>
      </c>
      <c r="K1210" s="33">
        <v>1998</v>
      </c>
      <c r="L1210" s="32" t="s">
        <v>3795</v>
      </c>
      <c r="M1210" s="32" t="s">
        <v>67</v>
      </c>
    </row>
    <row r="1211" spans="1:13">
      <c r="A1211" s="32" t="s">
        <v>8087</v>
      </c>
      <c r="B1211" s="32" t="s">
        <v>3796</v>
      </c>
      <c r="C1211" s="32" t="s">
        <v>3797</v>
      </c>
      <c r="D1211" s="32" t="s">
        <v>2764</v>
      </c>
      <c r="E1211" s="32" t="s">
        <v>63</v>
      </c>
      <c r="G1211" s="32" t="s">
        <v>277</v>
      </c>
      <c r="H1211" s="32" t="s">
        <v>92</v>
      </c>
      <c r="I1211" s="32">
        <v>103</v>
      </c>
      <c r="J1211" s="32" t="s">
        <v>3330</v>
      </c>
      <c r="K1211" s="33">
        <v>1985</v>
      </c>
      <c r="L1211" s="32" t="s">
        <v>3798</v>
      </c>
    </row>
    <row r="1212" spans="1:13">
      <c r="A1212" s="32" t="s">
        <v>8088</v>
      </c>
      <c r="B1212" s="32" t="s">
        <v>3799</v>
      </c>
      <c r="C1212" s="32" t="s">
        <v>3800</v>
      </c>
      <c r="D1212" s="32" t="s">
        <v>2764</v>
      </c>
      <c r="E1212" s="32" t="s">
        <v>63</v>
      </c>
      <c r="F1212" s="32" t="s">
        <v>67</v>
      </c>
      <c r="G1212" s="32" t="s">
        <v>277</v>
      </c>
      <c r="H1212" s="32" t="s">
        <v>92</v>
      </c>
      <c r="I1212" s="32">
        <v>48</v>
      </c>
      <c r="J1212" s="32" t="s">
        <v>3043</v>
      </c>
      <c r="K1212" s="33">
        <v>1986</v>
      </c>
      <c r="L1212" s="32" t="s">
        <v>3801</v>
      </c>
      <c r="M1212" s="32" t="s">
        <v>67</v>
      </c>
    </row>
    <row r="1213" spans="1:13">
      <c r="A1213" s="32" t="s">
        <v>8089</v>
      </c>
      <c r="B1213" s="32" t="s">
        <v>3802</v>
      </c>
      <c r="C1213" s="32" t="s">
        <v>3803</v>
      </c>
      <c r="D1213" s="32" t="s">
        <v>2764</v>
      </c>
      <c r="E1213" s="32" t="s">
        <v>65</v>
      </c>
      <c r="G1213" s="32" t="s">
        <v>277</v>
      </c>
      <c r="I1213" s="32">
        <v>50</v>
      </c>
      <c r="J1213" s="32" t="s">
        <v>245</v>
      </c>
      <c r="K1213" s="33">
        <v>1974</v>
      </c>
      <c r="L1213" s="32" t="s">
        <v>3804</v>
      </c>
    </row>
    <row r="1214" spans="1:13">
      <c r="A1214" s="32" t="s">
        <v>8090</v>
      </c>
      <c r="B1214" s="32" t="s">
        <v>3805</v>
      </c>
      <c r="C1214" s="32" t="s">
        <v>3806</v>
      </c>
      <c r="D1214" s="32" t="s">
        <v>2764</v>
      </c>
      <c r="E1214" s="32" t="s">
        <v>66</v>
      </c>
      <c r="G1214" s="32" t="s">
        <v>277</v>
      </c>
      <c r="H1214" s="32" t="s">
        <v>92</v>
      </c>
      <c r="I1214" s="32">
        <v>41</v>
      </c>
      <c r="J1214" s="32" t="s">
        <v>3807</v>
      </c>
      <c r="K1214" s="33">
        <v>1981</v>
      </c>
      <c r="L1214" s="32" t="s">
        <v>3808</v>
      </c>
    </row>
    <row r="1215" spans="1:13">
      <c r="A1215" s="32" t="s">
        <v>8091</v>
      </c>
      <c r="B1215" s="32" t="s">
        <v>3809</v>
      </c>
      <c r="C1215" s="32" t="s">
        <v>3810</v>
      </c>
      <c r="D1215" s="32" t="s">
        <v>2764</v>
      </c>
      <c r="E1215" s="32" t="s">
        <v>66</v>
      </c>
      <c r="F1215" s="32" t="s">
        <v>67</v>
      </c>
      <c r="G1215" s="32" t="s">
        <v>277</v>
      </c>
      <c r="H1215" s="32" t="s">
        <v>92</v>
      </c>
      <c r="I1215" s="32">
        <v>99</v>
      </c>
      <c r="J1215" s="32" t="s">
        <v>1620</v>
      </c>
      <c r="K1215" s="33">
        <v>2000</v>
      </c>
      <c r="L1215" s="32" t="s">
        <v>3811</v>
      </c>
      <c r="M1215" s="32" t="s">
        <v>67</v>
      </c>
    </row>
    <row r="1216" spans="1:13">
      <c r="A1216" s="32" t="s">
        <v>8092</v>
      </c>
      <c r="B1216" s="32" t="s">
        <v>3812</v>
      </c>
      <c r="C1216" s="32" t="s">
        <v>3813</v>
      </c>
      <c r="D1216" s="32" t="s">
        <v>2764</v>
      </c>
      <c r="E1216" s="32" t="s">
        <v>66</v>
      </c>
      <c r="F1216" s="32" t="s">
        <v>67</v>
      </c>
      <c r="G1216" s="32" t="s">
        <v>276</v>
      </c>
      <c r="H1216" s="32" t="s">
        <v>277</v>
      </c>
      <c r="I1216" s="32">
        <v>102</v>
      </c>
      <c r="J1216" s="32" t="s">
        <v>3814</v>
      </c>
      <c r="K1216" s="33">
        <v>1997</v>
      </c>
      <c r="L1216" s="32" t="s">
        <v>3815</v>
      </c>
      <c r="M1216" s="32" t="s">
        <v>67</v>
      </c>
    </row>
    <row r="1217" spans="1:13">
      <c r="A1217" s="32" t="s">
        <v>8093</v>
      </c>
      <c r="B1217" s="32" t="s">
        <v>3816</v>
      </c>
      <c r="C1217" s="32" t="s">
        <v>3817</v>
      </c>
      <c r="D1217" s="32" t="s">
        <v>2764</v>
      </c>
      <c r="E1217" s="32" t="s">
        <v>66</v>
      </c>
      <c r="F1217" s="32" t="s">
        <v>67</v>
      </c>
      <c r="G1217" s="32" t="s">
        <v>276</v>
      </c>
      <c r="H1217" s="32" t="s">
        <v>277</v>
      </c>
      <c r="I1217" s="32">
        <v>47</v>
      </c>
      <c r="K1217" s="33">
        <v>2001</v>
      </c>
      <c r="L1217" s="32" t="s">
        <v>3818</v>
      </c>
      <c r="M1217" s="32" t="s">
        <v>67</v>
      </c>
    </row>
    <row r="1218" spans="1:13">
      <c r="A1218" s="32" t="s">
        <v>8094</v>
      </c>
      <c r="B1218" s="32" t="s">
        <v>3819</v>
      </c>
      <c r="C1218" s="32" t="s">
        <v>3820</v>
      </c>
      <c r="D1218" s="32" t="s">
        <v>2764</v>
      </c>
      <c r="E1218" s="32" t="s">
        <v>66</v>
      </c>
      <c r="F1218" s="32" t="s">
        <v>67</v>
      </c>
      <c r="G1218" s="32" t="s">
        <v>277</v>
      </c>
      <c r="H1218" s="32" t="s">
        <v>295</v>
      </c>
      <c r="I1218" s="32">
        <v>45</v>
      </c>
      <c r="J1218" s="32" t="s">
        <v>3821</v>
      </c>
      <c r="K1218" s="33">
        <v>1998</v>
      </c>
      <c r="L1218" s="32" t="s">
        <v>3822</v>
      </c>
      <c r="M1218" s="32" t="s">
        <v>67</v>
      </c>
    </row>
    <row r="1219" spans="1:13">
      <c r="A1219" s="32" t="s">
        <v>8095</v>
      </c>
      <c r="B1219" s="32" t="s">
        <v>3823</v>
      </c>
      <c r="C1219" s="32" t="s">
        <v>3824</v>
      </c>
      <c r="D1219" s="32" t="s">
        <v>2764</v>
      </c>
      <c r="E1219" s="32" t="s">
        <v>66</v>
      </c>
      <c r="F1219" s="32" t="s">
        <v>67</v>
      </c>
      <c r="G1219" s="32" t="s">
        <v>277</v>
      </c>
      <c r="H1219" s="32" t="s">
        <v>295</v>
      </c>
      <c r="I1219" s="32">
        <v>38</v>
      </c>
      <c r="J1219" s="32" t="s">
        <v>1620</v>
      </c>
      <c r="K1219" s="33">
        <v>1993</v>
      </c>
      <c r="L1219" s="32" t="s">
        <v>3825</v>
      </c>
      <c r="M1219" s="32" t="s">
        <v>67</v>
      </c>
    </row>
    <row r="1220" spans="1:13">
      <c r="A1220" s="32" t="s">
        <v>8096</v>
      </c>
      <c r="B1220" s="32" t="s">
        <v>3826</v>
      </c>
      <c r="C1220" s="32" t="s">
        <v>3827</v>
      </c>
      <c r="D1220" s="32" t="s">
        <v>2764</v>
      </c>
      <c r="E1220" s="32" t="s">
        <v>66</v>
      </c>
      <c r="F1220" s="32" t="s">
        <v>67</v>
      </c>
      <c r="G1220" s="32" t="s">
        <v>277</v>
      </c>
      <c r="I1220" s="32">
        <v>40</v>
      </c>
      <c r="J1220" s="32" t="s">
        <v>1620</v>
      </c>
      <c r="K1220" s="33">
        <v>1995</v>
      </c>
      <c r="L1220" s="32" t="s">
        <v>3828</v>
      </c>
      <c r="M1220" s="32" t="s">
        <v>67</v>
      </c>
    </row>
    <row r="1221" spans="1:13">
      <c r="A1221" s="32" t="s">
        <v>8097</v>
      </c>
      <c r="B1221" s="32" t="s">
        <v>3829</v>
      </c>
      <c r="C1221" s="32" t="s">
        <v>3830</v>
      </c>
      <c r="D1221" s="32" t="s">
        <v>2764</v>
      </c>
      <c r="E1221" s="32" t="s">
        <v>66</v>
      </c>
      <c r="G1221" s="32" t="s">
        <v>339</v>
      </c>
      <c r="H1221" s="32" t="s">
        <v>121</v>
      </c>
      <c r="I1221" s="32">
        <v>42</v>
      </c>
      <c r="J1221" s="32" t="s">
        <v>285</v>
      </c>
      <c r="K1221" s="33">
        <v>1978</v>
      </c>
      <c r="L1221" s="32" t="s">
        <v>3831</v>
      </c>
    </row>
    <row r="1222" spans="1:13">
      <c r="A1222" s="32" t="s">
        <v>8098</v>
      </c>
      <c r="B1222" s="32" t="s">
        <v>3833</v>
      </c>
      <c r="C1222" s="32" t="s">
        <v>3834</v>
      </c>
      <c r="D1222" s="32" t="s">
        <v>3835</v>
      </c>
      <c r="E1222" s="32" t="s">
        <v>66</v>
      </c>
      <c r="G1222" s="32" t="s">
        <v>276</v>
      </c>
      <c r="H1222" s="32" t="s">
        <v>277</v>
      </c>
      <c r="I1222" s="32">
        <v>0</v>
      </c>
      <c r="J1222" s="32" t="s">
        <v>167</v>
      </c>
      <c r="K1222" s="33">
        <v>1979</v>
      </c>
      <c r="L1222" s="32" t="s">
        <v>3836</v>
      </c>
      <c r="M1222" s="32" t="s">
        <v>3837</v>
      </c>
    </row>
    <row r="1223" spans="1:13">
      <c r="A1223" s="32" t="s">
        <v>8099</v>
      </c>
      <c r="B1223" s="32" t="s">
        <v>3838</v>
      </c>
      <c r="C1223" s="32" t="s">
        <v>3839</v>
      </c>
      <c r="D1223" s="32" t="s">
        <v>3835</v>
      </c>
      <c r="E1223" s="32" t="s">
        <v>66</v>
      </c>
      <c r="G1223" s="32" t="s">
        <v>276</v>
      </c>
      <c r="H1223" s="32" t="s">
        <v>277</v>
      </c>
      <c r="I1223" s="32">
        <v>0</v>
      </c>
      <c r="J1223" s="32" t="s">
        <v>167</v>
      </c>
      <c r="K1223" s="33">
        <v>1979</v>
      </c>
      <c r="L1223" s="32" t="s">
        <v>3836</v>
      </c>
      <c r="M1223" s="32" t="s">
        <v>3837</v>
      </c>
    </row>
    <row r="1224" spans="1:13">
      <c r="A1224" s="32" t="s">
        <v>8100</v>
      </c>
      <c r="B1224" s="32" t="s">
        <v>3838</v>
      </c>
      <c r="C1224" s="32" t="s">
        <v>3839</v>
      </c>
      <c r="D1224" s="32" t="s">
        <v>3835</v>
      </c>
      <c r="E1224" s="32" t="s">
        <v>66</v>
      </c>
      <c r="G1224" s="32" t="s">
        <v>276</v>
      </c>
      <c r="H1224" s="32" t="s">
        <v>277</v>
      </c>
      <c r="I1224" s="32">
        <v>5</v>
      </c>
      <c r="K1224" s="33">
        <v>1988</v>
      </c>
      <c r="L1224" s="32" t="s">
        <v>3841</v>
      </c>
      <c r="M1224" s="32" t="s">
        <v>3842</v>
      </c>
    </row>
    <row r="1225" spans="1:13">
      <c r="A1225" s="32" t="s">
        <v>8101</v>
      </c>
      <c r="B1225" s="32" t="s">
        <v>3844</v>
      </c>
      <c r="C1225" s="32" t="s">
        <v>3839</v>
      </c>
      <c r="D1225" s="32" t="s">
        <v>3835</v>
      </c>
      <c r="E1225" s="32" t="s">
        <v>66</v>
      </c>
      <c r="G1225" s="32" t="s">
        <v>276</v>
      </c>
      <c r="H1225" s="32" t="s">
        <v>277</v>
      </c>
      <c r="I1225" s="32">
        <v>0</v>
      </c>
      <c r="K1225" s="33">
        <v>1986</v>
      </c>
      <c r="L1225" s="32" t="s">
        <v>3845</v>
      </c>
      <c r="M1225" s="32" t="s">
        <v>3846</v>
      </c>
    </row>
    <row r="1226" spans="1:13">
      <c r="A1226" s="32" t="s">
        <v>8102</v>
      </c>
      <c r="B1226" s="32" t="s">
        <v>3848</v>
      </c>
      <c r="C1226" s="32" t="s">
        <v>3849</v>
      </c>
      <c r="D1226" s="32" t="s">
        <v>3835</v>
      </c>
      <c r="E1226" s="32" t="s">
        <v>66</v>
      </c>
      <c r="G1226" s="32" t="s">
        <v>276</v>
      </c>
      <c r="H1226" s="32" t="s">
        <v>277</v>
      </c>
      <c r="I1226" s="32">
        <v>0</v>
      </c>
      <c r="J1226" s="32" t="s">
        <v>3850</v>
      </c>
      <c r="K1226" s="33">
        <v>1986</v>
      </c>
      <c r="L1226" s="32" t="s">
        <v>3851</v>
      </c>
      <c r="M1226" s="32" t="s">
        <v>3852</v>
      </c>
    </row>
    <row r="1227" spans="1:13">
      <c r="A1227" s="32" t="s">
        <v>8103</v>
      </c>
      <c r="B1227" s="32" t="s">
        <v>3854</v>
      </c>
      <c r="C1227" s="32" t="s">
        <v>3855</v>
      </c>
      <c r="D1227" s="32" t="s">
        <v>3835</v>
      </c>
      <c r="E1227" s="32" t="s">
        <v>66</v>
      </c>
      <c r="G1227" s="32" t="s">
        <v>276</v>
      </c>
      <c r="H1227" s="32" t="s">
        <v>277</v>
      </c>
      <c r="I1227" s="32">
        <v>0</v>
      </c>
      <c r="K1227" s="33">
        <v>1988</v>
      </c>
      <c r="L1227" s="32" t="s">
        <v>3856</v>
      </c>
      <c r="M1227" s="32" t="s">
        <v>3857</v>
      </c>
    </row>
    <row r="1228" spans="1:13">
      <c r="A1228" s="32" t="s">
        <v>8104</v>
      </c>
      <c r="B1228" s="32" t="s">
        <v>3858</v>
      </c>
      <c r="C1228" s="32" t="s">
        <v>3859</v>
      </c>
      <c r="D1228" s="32" t="s">
        <v>3835</v>
      </c>
      <c r="E1228" s="32" t="s">
        <v>66</v>
      </c>
      <c r="G1228" s="32" t="s">
        <v>276</v>
      </c>
      <c r="H1228" s="32" t="s">
        <v>277</v>
      </c>
      <c r="I1228" s="32">
        <v>0</v>
      </c>
      <c r="K1228" s="33">
        <v>1980</v>
      </c>
      <c r="L1228" s="32" t="s">
        <v>3860</v>
      </c>
      <c r="M1228" s="32" t="s">
        <v>3861</v>
      </c>
    </row>
    <row r="1229" spans="1:13">
      <c r="A1229" s="32" t="s">
        <v>8105</v>
      </c>
      <c r="B1229" s="32" t="s">
        <v>3863</v>
      </c>
      <c r="C1229" s="32" t="s">
        <v>3864</v>
      </c>
      <c r="D1229" s="32" t="s">
        <v>3835</v>
      </c>
      <c r="E1229" s="32" t="s">
        <v>66</v>
      </c>
      <c r="G1229" s="32" t="s">
        <v>276</v>
      </c>
      <c r="H1229" s="32" t="s">
        <v>277</v>
      </c>
      <c r="I1229" s="32">
        <v>0</v>
      </c>
      <c r="K1229" s="33">
        <v>1988</v>
      </c>
      <c r="L1229" s="32" t="s">
        <v>3865</v>
      </c>
      <c r="M1229" s="32" t="s">
        <v>3866</v>
      </c>
    </row>
    <row r="1230" spans="1:13">
      <c r="A1230" s="32" t="s">
        <v>8106</v>
      </c>
      <c r="B1230" s="32" t="s">
        <v>3867</v>
      </c>
      <c r="C1230" s="32" t="s">
        <v>639</v>
      </c>
      <c r="D1230" s="32" t="s">
        <v>3835</v>
      </c>
      <c r="E1230" s="32" t="s">
        <v>66</v>
      </c>
      <c r="G1230" s="32" t="s">
        <v>276</v>
      </c>
      <c r="H1230" s="32" t="s">
        <v>277</v>
      </c>
      <c r="I1230" s="32">
        <v>0</v>
      </c>
      <c r="J1230" s="32" t="s">
        <v>167</v>
      </c>
      <c r="K1230" s="33">
        <v>1985</v>
      </c>
      <c r="L1230" s="32" t="s">
        <v>3868</v>
      </c>
      <c r="M1230" s="32" t="s">
        <v>3869</v>
      </c>
    </row>
    <row r="1231" spans="1:13">
      <c r="A1231" s="32" t="s">
        <v>8107</v>
      </c>
      <c r="B1231" s="32" t="s">
        <v>3870</v>
      </c>
      <c r="C1231" s="32" t="s">
        <v>3871</v>
      </c>
      <c r="D1231" s="32" t="s">
        <v>3835</v>
      </c>
      <c r="E1231" s="32" t="s">
        <v>66</v>
      </c>
      <c r="G1231" s="32" t="s">
        <v>276</v>
      </c>
      <c r="H1231" s="32" t="s">
        <v>277</v>
      </c>
      <c r="I1231" s="32">
        <v>7</v>
      </c>
      <c r="K1231" s="33">
        <v>1988</v>
      </c>
      <c r="L1231" s="32" t="s">
        <v>3872</v>
      </c>
      <c r="M1231" s="32" t="s">
        <v>3873</v>
      </c>
    </row>
    <row r="1232" spans="1:13">
      <c r="A1232" s="32" t="s">
        <v>8108</v>
      </c>
      <c r="B1232" s="32" t="s">
        <v>3397</v>
      </c>
      <c r="C1232" s="32" t="s">
        <v>3398</v>
      </c>
      <c r="D1232" s="32" t="s">
        <v>3835</v>
      </c>
      <c r="E1232" s="32" t="s">
        <v>66</v>
      </c>
      <c r="G1232" s="32" t="s">
        <v>276</v>
      </c>
      <c r="H1232" s="32" t="s">
        <v>277</v>
      </c>
      <c r="I1232" s="32">
        <v>0</v>
      </c>
      <c r="J1232" s="32" t="s">
        <v>167</v>
      </c>
      <c r="K1232" s="33">
        <v>1979</v>
      </c>
      <c r="L1232" s="32" t="s">
        <v>3874</v>
      </c>
      <c r="M1232" s="32" t="s">
        <v>3847</v>
      </c>
    </row>
    <row r="1233" spans="1:13">
      <c r="A1233" s="32" t="s">
        <v>8109</v>
      </c>
      <c r="B1233" s="32" t="s">
        <v>3875</v>
      </c>
      <c r="C1233" s="32" t="s">
        <v>3398</v>
      </c>
      <c r="D1233" s="32" t="s">
        <v>3835</v>
      </c>
      <c r="E1233" s="32" t="s">
        <v>66</v>
      </c>
      <c r="G1233" s="32" t="s">
        <v>276</v>
      </c>
      <c r="H1233" s="32" t="s">
        <v>277</v>
      </c>
      <c r="I1233" s="32">
        <v>6</v>
      </c>
      <c r="K1233" s="33">
        <v>1988</v>
      </c>
      <c r="L1233" s="32" t="s">
        <v>3845</v>
      </c>
      <c r="M1233" s="32" t="s">
        <v>3846</v>
      </c>
    </row>
    <row r="1234" spans="1:13">
      <c r="A1234" s="32" t="s">
        <v>8110</v>
      </c>
      <c r="B1234" s="32" t="s">
        <v>3876</v>
      </c>
      <c r="C1234" s="32" t="s">
        <v>3398</v>
      </c>
      <c r="D1234" s="32" t="s">
        <v>3835</v>
      </c>
      <c r="E1234" s="32" t="s">
        <v>66</v>
      </c>
      <c r="G1234" s="32" t="s">
        <v>276</v>
      </c>
      <c r="H1234" s="32" t="s">
        <v>277</v>
      </c>
      <c r="I1234" s="32">
        <v>0</v>
      </c>
      <c r="K1234" s="33">
        <v>1986</v>
      </c>
      <c r="L1234" s="32" t="s">
        <v>3841</v>
      </c>
      <c r="M1234" s="32" t="s">
        <v>3842</v>
      </c>
    </row>
    <row r="1235" spans="1:13">
      <c r="A1235" s="32" t="s">
        <v>8111</v>
      </c>
      <c r="B1235" s="32" t="s">
        <v>3877</v>
      </c>
      <c r="C1235" s="32" t="s">
        <v>3878</v>
      </c>
      <c r="D1235" s="32" t="s">
        <v>3835</v>
      </c>
      <c r="E1235" s="32" t="s">
        <v>66</v>
      </c>
      <c r="G1235" s="32" t="s">
        <v>276</v>
      </c>
      <c r="H1235" s="32" t="s">
        <v>277</v>
      </c>
      <c r="I1235" s="32">
        <v>0</v>
      </c>
      <c r="J1235" s="32" t="s">
        <v>167</v>
      </c>
      <c r="K1235" s="33">
        <v>1985</v>
      </c>
      <c r="L1235" s="32" t="s">
        <v>3879</v>
      </c>
      <c r="M1235" s="32" t="s">
        <v>3880</v>
      </c>
    </row>
    <row r="1236" spans="1:13">
      <c r="A1236" s="32" t="s">
        <v>8112</v>
      </c>
      <c r="B1236" s="32" t="s">
        <v>3881</v>
      </c>
      <c r="C1236" s="32" t="s">
        <v>3882</v>
      </c>
      <c r="D1236" s="32" t="s">
        <v>3835</v>
      </c>
      <c r="E1236" s="32" t="s">
        <v>66</v>
      </c>
      <c r="G1236" s="32" t="s">
        <v>276</v>
      </c>
      <c r="H1236" s="32" t="s">
        <v>277</v>
      </c>
      <c r="I1236" s="32">
        <v>0</v>
      </c>
      <c r="J1236" s="32" t="s">
        <v>167</v>
      </c>
      <c r="K1236" s="33">
        <v>1985</v>
      </c>
      <c r="L1236" s="32" t="s">
        <v>3883</v>
      </c>
      <c r="M1236" s="32" t="s">
        <v>3884</v>
      </c>
    </row>
    <row r="1237" spans="1:13">
      <c r="A1237" s="32" t="s">
        <v>8113</v>
      </c>
      <c r="B1237" s="32" t="s">
        <v>3886</v>
      </c>
      <c r="C1237" s="32" t="s">
        <v>3887</v>
      </c>
      <c r="D1237" s="32" t="s">
        <v>3835</v>
      </c>
      <c r="E1237" s="32" t="s">
        <v>52</v>
      </c>
      <c r="G1237" s="32" t="s">
        <v>276</v>
      </c>
      <c r="H1237" s="32" t="s">
        <v>277</v>
      </c>
      <c r="I1237" s="32">
        <v>0</v>
      </c>
      <c r="K1237" s="33">
        <v>1974</v>
      </c>
      <c r="L1237" s="32" t="s">
        <v>3888</v>
      </c>
      <c r="M1237" s="32" t="s">
        <v>3832</v>
      </c>
    </row>
    <row r="1238" spans="1:13">
      <c r="A1238" s="32" t="s">
        <v>8114</v>
      </c>
      <c r="B1238" s="32" t="s">
        <v>3890</v>
      </c>
      <c r="C1238" s="32" t="s">
        <v>3891</v>
      </c>
      <c r="D1238" s="32" t="s">
        <v>3835</v>
      </c>
      <c r="E1238" s="32" t="s">
        <v>66</v>
      </c>
      <c r="G1238" s="32" t="s">
        <v>276</v>
      </c>
      <c r="H1238" s="32" t="s">
        <v>277</v>
      </c>
      <c r="I1238" s="32">
        <v>0</v>
      </c>
      <c r="J1238" s="32" t="s">
        <v>167</v>
      </c>
      <c r="K1238" s="33">
        <v>1979</v>
      </c>
      <c r="L1238" s="32" t="s">
        <v>3836</v>
      </c>
      <c r="M1238" s="32" t="s">
        <v>3837</v>
      </c>
    </row>
    <row r="1239" spans="1:13">
      <c r="A1239" s="32" t="s">
        <v>8115</v>
      </c>
      <c r="B1239" s="32" t="s">
        <v>3892</v>
      </c>
      <c r="C1239" s="32" t="s">
        <v>3893</v>
      </c>
      <c r="D1239" s="32" t="s">
        <v>3835</v>
      </c>
      <c r="E1239" s="32" t="s">
        <v>66</v>
      </c>
      <c r="G1239" s="32" t="s">
        <v>276</v>
      </c>
      <c r="H1239" s="32" t="s">
        <v>277</v>
      </c>
      <c r="I1239" s="32">
        <v>0</v>
      </c>
      <c r="J1239" s="32" t="s">
        <v>167</v>
      </c>
      <c r="K1239" s="33">
        <v>1979</v>
      </c>
      <c r="L1239" s="32" t="s">
        <v>3874</v>
      </c>
      <c r="M1239" s="32" t="s">
        <v>3847</v>
      </c>
    </row>
    <row r="1240" spans="1:13">
      <c r="A1240" s="32" t="s">
        <v>8116</v>
      </c>
      <c r="B1240" s="32" t="s">
        <v>3894</v>
      </c>
      <c r="C1240" s="32" t="s">
        <v>3895</v>
      </c>
      <c r="D1240" s="32" t="s">
        <v>3835</v>
      </c>
      <c r="E1240" s="32" t="s">
        <v>45</v>
      </c>
      <c r="G1240" s="32" t="s">
        <v>276</v>
      </c>
      <c r="H1240" s="32" t="s">
        <v>277</v>
      </c>
      <c r="I1240" s="32">
        <v>0</v>
      </c>
      <c r="K1240" s="33">
        <v>1986</v>
      </c>
      <c r="L1240" s="32" t="s">
        <v>3896</v>
      </c>
      <c r="M1240" s="32" t="s">
        <v>3897</v>
      </c>
    </row>
    <row r="1241" spans="1:13">
      <c r="A1241" s="32" t="s">
        <v>8117</v>
      </c>
      <c r="B1241" s="32" t="s">
        <v>3898</v>
      </c>
      <c r="C1241" s="32" t="s">
        <v>2940</v>
      </c>
      <c r="D1241" s="32" t="s">
        <v>3835</v>
      </c>
      <c r="E1241" s="32" t="s">
        <v>66</v>
      </c>
      <c r="G1241" s="32" t="s">
        <v>276</v>
      </c>
      <c r="H1241" s="32" t="s">
        <v>277</v>
      </c>
      <c r="I1241" s="32">
        <v>0</v>
      </c>
      <c r="J1241" s="32" t="s">
        <v>167</v>
      </c>
      <c r="K1241" s="33">
        <v>1985</v>
      </c>
      <c r="L1241" s="32" t="s">
        <v>3899</v>
      </c>
      <c r="M1241" s="32" t="s">
        <v>3885</v>
      </c>
    </row>
    <row r="1242" spans="1:13">
      <c r="A1242" s="32" t="s">
        <v>8118</v>
      </c>
      <c r="B1242" s="32" t="s">
        <v>3900</v>
      </c>
      <c r="C1242" s="32" t="s">
        <v>3901</v>
      </c>
      <c r="D1242" s="32" t="s">
        <v>3835</v>
      </c>
      <c r="E1242" s="32" t="s">
        <v>66</v>
      </c>
      <c r="G1242" s="32" t="s">
        <v>276</v>
      </c>
      <c r="H1242" s="32" t="s">
        <v>277</v>
      </c>
      <c r="I1242" s="32">
        <v>0</v>
      </c>
      <c r="K1242" s="33">
        <v>1986</v>
      </c>
      <c r="L1242" s="32" t="s">
        <v>3902</v>
      </c>
      <c r="M1242" s="32" t="s">
        <v>3903</v>
      </c>
    </row>
    <row r="1243" spans="1:13">
      <c r="A1243" s="32" t="s">
        <v>8119</v>
      </c>
      <c r="B1243" s="32" t="s">
        <v>3904</v>
      </c>
      <c r="C1243" s="32" t="s">
        <v>3905</v>
      </c>
      <c r="D1243" s="32" t="s">
        <v>3835</v>
      </c>
      <c r="E1243" s="32" t="s">
        <v>66</v>
      </c>
      <c r="G1243" s="32" t="s">
        <v>276</v>
      </c>
      <c r="H1243" s="32" t="s">
        <v>277</v>
      </c>
      <c r="I1243" s="32">
        <v>0</v>
      </c>
      <c r="K1243" s="33">
        <v>1987</v>
      </c>
      <c r="L1243" s="32" t="s">
        <v>3906</v>
      </c>
      <c r="M1243" s="32" t="s">
        <v>3907</v>
      </c>
    </row>
    <row r="1244" spans="1:13">
      <c r="A1244" s="32" t="s">
        <v>8120</v>
      </c>
      <c r="B1244" s="32" t="s">
        <v>3909</v>
      </c>
      <c r="C1244" s="32" t="s">
        <v>3910</v>
      </c>
      <c r="D1244" s="32" t="s">
        <v>3835</v>
      </c>
      <c r="E1244" s="32" t="s">
        <v>66</v>
      </c>
      <c r="G1244" s="32" t="s">
        <v>276</v>
      </c>
      <c r="H1244" s="32" t="s">
        <v>277</v>
      </c>
      <c r="I1244" s="32">
        <v>0</v>
      </c>
      <c r="K1244" s="33">
        <v>1987</v>
      </c>
      <c r="L1244" s="32" t="s">
        <v>3906</v>
      </c>
      <c r="M1244" s="32" t="s">
        <v>3907</v>
      </c>
    </row>
    <row r="1245" spans="1:13">
      <c r="A1245" s="32" t="s">
        <v>8121</v>
      </c>
      <c r="B1245" s="32" t="s">
        <v>3911</v>
      </c>
      <c r="C1245" s="32" t="s">
        <v>3912</v>
      </c>
      <c r="D1245" s="32" t="s">
        <v>3835</v>
      </c>
      <c r="E1245" s="32" t="s">
        <v>66</v>
      </c>
      <c r="G1245" s="32" t="s">
        <v>276</v>
      </c>
      <c r="H1245" s="32" t="s">
        <v>277</v>
      </c>
      <c r="I1245" s="32">
        <v>0</v>
      </c>
      <c r="K1245" s="33">
        <v>1987</v>
      </c>
      <c r="L1245" s="32" t="s">
        <v>3906</v>
      </c>
      <c r="M1245" s="32" t="s">
        <v>3907</v>
      </c>
    </row>
    <row r="1246" spans="1:13">
      <c r="A1246" s="32" t="s">
        <v>8122</v>
      </c>
      <c r="B1246" s="32" t="s">
        <v>3914</v>
      </c>
      <c r="C1246" s="32" t="s">
        <v>3915</v>
      </c>
      <c r="D1246" s="32" t="s">
        <v>3835</v>
      </c>
      <c r="E1246" s="32" t="s">
        <v>66</v>
      </c>
      <c r="G1246" s="32" t="s">
        <v>276</v>
      </c>
      <c r="H1246" s="32" t="s">
        <v>277</v>
      </c>
      <c r="I1246" s="32">
        <v>0</v>
      </c>
      <c r="K1246" s="33">
        <v>1986</v>
      </c>
      <c r="L1246" s="32" t="s">
        <v>3851</v>
      </c>
      <c r="M1246" s="32" t="s">
        <v>3852</v>
      </c>
    </row>
    <row r="1247" spans="1:13">
      <c r="A1247" s="32" t="s">
        <v>8123</v>
      </c>
      <c r="B1247" s="32" t="s">
        <v>3916</v>
      </c>
      <c r="C1247" s="32" t="s">
        <v>3917</v>
      </c>
      <c r="D1247" s="32" t="s">
        <v>3835</v>
      </c>
      <c r="E1247" s="32" t="s">
        <v>66</v>
      </c>
      <c r="G1247" s="32" t="s">
        <v>276</v>
      </c>
      <c r="H1247" s="32" t="s">
        <v>277</v>
      </c>
      <c r="I1247" s="32">
        <v>0</v>
      </c>
      <c r="J1247" s="32" t="s">
        <v>167</v>
      </c>
      <c r="K1247" s="33">
        <v>1985</v>
      </c>
      <c r="L1247" s="32" t="s">
        <v>3868</v>
      </c>
      <c r="M1247" s="32" t="s">
        <v>3869</v>
      </c>
    </row>
    <row r="1248" spans="1:13">
      <c r="A1248" s="32" t="s">
        <v>8124</v>
      </c>
      <c r="B1248" s="32" t="s">
        <v>3918</v>
      </c>
      <c r="C1248" s="32" t="s">
        <v>3919</v>
      </c>
      <c r="D1248" s="32" t="s">
        <v>3835</v>
      </c>
      <c r="E1248" s="32" t="s">
        <v>66</v>
      </c>
      <c r="G1248" s="32" t="s">
        <v>276</v>
      </c>
      <c r="H1248" s="32" t="s">
        <v>277</v>
      </c>
      <c r="I1248" s="32">
        <v>0</v>
      </c>
      <c r="K1248" s="33">
        <v>1988</v>
      </c>
      <c r="L1248" s="32" t="s">
        <v>3856</v>
      </c>
      <c r="M1248" s="32" t="s">
        <v>3857</v>
      </c>
    </row>
    <row r="1249" spans="1:13">
      <c r="A1249" s="32" t="s">
        <v>8125</v>
      </c>
      <c r="B1249" s="32" t="s">
        <v>3920</v>
      </c>
      <c r="C1249" s="32" t="s">
        <v>3921</v>
      </c>
      <c r="D1249" s="32" t="s">
        <v>3835</v>
      </c>
      <c r="E1249" s="32" t="s">
        <v>66</v>
      </c>
      <c r="G1249" s="32" t="s">
        <v>276</v>
      </c>
      <c r="H1249" s="32" t="s">
        <v>277</v>
      </c>
      <c r="I1249" s="32">
        <v>0</v>
      </c>
      <c r="K1249" s="33">
        <v>1991</v>
      </c>
      <c r="L1249" s="32" t="s">
        <v>3922</v>
      </c>
      <c r="M1249" s="32" t="s">
        <v>3923</v>
      </c>
    </row>
    <row r="1250" spans="1:13">
      <c r="A1250" s="32" t="s">
        <v>8126</v>
      </c>
      <c r="B1250" s="32" t="s">
        <v>3925</v>
      </c>
      <c r="C1250" s="32" t="s">
        <v>3926</v>
      </c>
      <c r="D1250" s="32" t="s">
        <v>3835</v>
      </c>
      <c r="E1250" s="32" t="s">
        <v>66</v>
      </c>
      <c r="G1250" s="32" t="s">
        <v>276</v>
      </c>
      <c r="H1250" s="32" t="s">
        <v>277</v>
      </c>
      <c r="I1250" s="32">
        <v>0</v>
      </c>
      <c r="K1250" s="33">
        <v>1986</v>
      </c>
      <c r="L1250" s="32" t="s">
        <v>3902</v>
      </c>
      <c r="M1250" s="32" t="s">
        <v>3903</v>
      </c>
    </row>
    <row r="1251" spans="1:13">
      <c r="A1251" s="32" t="s">
        <v>8127</v>
      </c>
      <c r="B1251" s="32" t="s">
        <v>3927</v>
      </c>
      <c r="C1251" s="32" t="s">
        <v>3928</v>
      </c>
      <c r="D1251" s="32" t="s">
        <v>3835</v>
      </c>
      <c r="E1251" s="32" t="s">
        <v>66</v>
      </c>
      <c r="G1251" s="32" t="s">
        <v>276</v>
      </c>
      <c r="H1251" s="32" t="s">
        <v>277</v>
      </c>
      <c r="I1251" s="32">
        <v>8</v>
      </c>
      <c r="J1251" s="32" t="s">
        <v>167</v>
      </c>
      <c r="K1251" s="33">
        <v>1985</v>
      </c>
      <c r="L1251" s="32" t="s">
        <v>3879</v>
      </c>
      <c r="M1251" s="32" t="s">
        <v>3880</v>
      </c>
    </row>
    <row r="1252" spans="1:13">
      <c r="A1252" s="32" t="s">
        <v>8128</v>
      </c>
      <c r="B1252" s="32" t="s">
        <v>3930</v>
      </c>
      <c r="C1252" s="32" t="s">
        <v>3931</v>
      </c>
      <c r="D1252" s="32" t="s">
        <v>3835</v>
      </c>
      <c r="E1252" s="32" t="s">
        <v>66</v>
      </c>
      <c r="G1252" s="32" t="s">
        <v>276</v>
      </c>
      <c r="H1252" s="32" t="s">
        <v>277</v>
      </c>
      <c r="I1252" s="32">
        <v>0</v>
      </c>
      <c r="K1252" s="33">
        <v>1980</v>
      </c>
      <c r="L1252" s="32" t="s">
        <v>3860</v>
      </c>
      <c r="M1252" s="32" t="s">
        <v>3861</v>
      </c>
    </row>
    <row r="1253" spans="1:13">
      <c r="A1253" s="32" t="s">
        <v>8129</v>
      </c>
      <c r="B1253" s="32" t="s">
        <v>3932</v>
      </c>
      <c r="C1253" s="32" t="s">
        <v>3933</v>
      </c>
      <c r="D1253" s="32" t="s">
        <v>3835</v>
      </c>
      <c r="E1253" s="32" t="s">
        <v>66</v>
      </c>
      <c r="G1253" s="32" t="s">
        <v>276</v>
      </c>
      <c r="H1253" s="32" t="s">
        <v>277</v>
      </c>
      <c r="I1253" s="32">
        <v>6</v>
      </c>
      <c r="K1253" s="33">
        <v>1987</v>
      </c>
      <c r="L1253" s="32" t="s">
        <v>3934</v>
      </c>
      <c r="M1253" s="32" t="s">
        <v>3935</v>
      </c>
    </row>
    <row r="1254" spans="1:13">
      <c r="A1254" s="32" t="s">
        <v>8130</v>
      </c>
      <c r="B1254" s="32" t="s">
        <v>3937</v>
      </c>
      <c r="C1254" s="32" t="s">
        <v>3938</v>
      </c>
      <c r="D1254" s="32" t="s">
        <v>3835</v>
      </c>
      <c r="E1254" s="32" t="s">
        <v>66</v>
      </c>
      <c r="G1254" s="32" t="s">
        <v>276</v>
      </c>
      <c r="H1254" s="32" t="s">
        <v>277</v>
      </c>
      <c r="I1254" s="32">
        <v>0</v>
      </c>
      <c r="K1254" s="33">
        <v>1987</v>
      </c>
      <c r="L1254" s="32" t="s">
        <v>3939</v>
      </c>
      <c r="M1254" s="32" t="s">
        <v>3940</v>
      </c>
    </row>
    <row r="1255" spans="1:13">
      <c r="A1255" s="32" t="s">
        <v>8131</v>
      </c>
      <c r="B1255" s="32" t="s">
        <v>3942</v>
      </c>
      <c r="C1255" s="32" t="s">
        <v>3943</v>
      </c>
      <c r="D1255" s="32" t="s">
        <v>3835</v>
      </c>
      <c r="E1255" s="32" t="s">
        <v>66</v>
      </c>
      <c r="G1255" s="32" t="s">
        <v>276</v>
      </c>
      <c r="H1255" s="32" t="s">
        <v>277</v>
      </c>
      <c r="I1255" s="32">
        <v>5</v>
      </c>
      <c r="K1255" s="33">
        <v>1986</v>
      </c>
      <c r="L1255" s="32" t="s">
        <v>3944</v>
      </c>
      <c r="M1255" s="32" t="s">
        <v>3941</v>
      </c>
    </row>
    <row r="1256" spans="1:13">
      <c r="A1256" s="32" t="s">
        <v>8132</v>
      </c>
      <c r="B1256" s="32" t="s">
        <v>3945</v>
      </c>
      <c r="C1256" s="32" t="s">
        <v>3946</v>
      </c>
      <c r="D1256" s="32" t="s">
        <v>3835</v>
      </c>
      <c r="E1256" s="32" t="s">
        <v>66</v>
      </c>
      <c r="G1256" s="32" t="s">
        <v>276</v>
      </c>
      <c r="H1256" s="32" t="s">
        <v>277</v>
      </c>
      <c r="I1256" s="32">
        <v>7</v>
      </c>
      <c r="K1256" s="33">
        <v>1988</v>
      </c>
      <c r="L1256" s="32" t="s">
        <v>3947</v>
      </c>
      <c r="M1256" s="32" t="s">
        <v>3948</v>
      </c>
    </row>
    <row r="1257" spans="1:13">
      <c r="A1257" s="32" t="s">
        <v>8133</v>
      </c>
      <c r="B1257" s="32" t="s">
        <v>3950</v>
      </c>
      <c r="C1257" s="32" t="s">
        <v>3951</v>
      </c>
      <c r="D1257" s="32" t="s">
        <v>3835</v>
      </c>
      <c r="E1257" s="32" t="s">
        <v>66</v>
      </c>
      <c r="G1257" s="32" t="s">
        <v>276</v>
      </c>
      <c r="H1257" s="32" t="s">
        <v>277</v>
      </c>
      <c r="I1257" s="32">
        <v>0</v>
      </c>
      <c r="K1257" s="33">
        <v>1988</v>
      </c>
      <c r="L1257" s="32" t="s">
        <v>3947</v>
      </c>
      <c r="M1257" s="32" t="s">
        <v>3948</v>
      </c>
    </row>
    <row r="1258" spans="1:13">
      <c r="A1258" s="32" t="s">
        <v>8134</v>
      </c>
      <c r="B1258" s="32" t="s">
        <v>3952</v>
      </c>
      <c r="C1258" s="32" t="s">
        <v>3953</v>
      </c>
      <c r="D1258" s="32" t="s">
        <v>3835</v>
      </c>
      <c r="E1258" s="32" t="s">
        <v>66</v>
      </c>
      <c r="G1258" s="32" t="s">
        <v>276</v>
      </c>
      <c r="H1258" s="32" t="s">
        <v>277</v>
      </c>
      <c r="I1258" s="32">
        <v>7</v>
      </c>
      <c r="K1258" s="33">
        <v>1988</v>
      </c>
      <c r="L1258" s="32" t="s">
        <v>3954</v>
      </c>
      <c r="M1258" s="32" t="s">
        <v>3955</v>
      </c>
    </row>
    <row r="1259" spans="1:13">
      <c r="A1259" s="32" t="s">
        <v>8135</v>
      </c>
      <c r="B1259" s="32" t="s">
        <v>3956</v>
      </c>
      <c r="C1259" s="32" t="s">
        <v>3953</v>
      </c>
      <c r="D1259" s="32" t="s">
        <v>3835</v>
      </c>
      <c r="E1259" s="32" t="s">
        <v>66</v>
      </c>
      <c r="G1259" s="32" t="s">
        <v>276</v>
      </c>
      <c r="H1259" s="32" t="s">
        <v>277</v>
      </c>
      <c r="I1259" s="32">
        <v>0</v>
      </c>
      <c r="K1259" s="33">
        <v>1986</v>
      </c>
      <c r="L1259" s="32" t="s">
        <v>3944</v>
      </c>
      <c r="M1259" s="32" t="s">
        <v>3941</v>
      </c>
    </row>
    <row r="1260" spans="1:13">
      <c r="A1260" s="32" t="s">
        <v>8136</v>
      </c>
      <c r="B1260" s="32" t="s">
        <v>3958</v>
      </c>
      <c r="C1260" s="32" t="s">
        <v>3959</v>
      </c>
      <c r="D1260" s="32" t="s">
        <v>3835</v>
      </c>
      <c r="E1260" s="32" t="s">
        <v>66</v>
      </c>
      <c r="G1260" s="32" t="s">
        <v>276</v>
      </c>
      <c r="H1260" s="32" t="s">
        <v>277</v>
      </c>
      <c r="I1260" s="32">
        <v>0</v>
      </c>
      <c r="K1260" s="33">
        <v>1986</v>
      </c>
      <c r="L1260" s="32" t="s">
        <v>3960</v>
      </c>
      <c r="M1260" s="32" t="s">
        <v>3949</v>
      </c>
    </row>
    <row r="1261" spans="1:13">
      <c r="A1261" s="32" t="s">
        <v>8137</v>
      </c>
      <c r="B1261" s="32" t="s">
        <v>3961</v>
      </c>
      <c r="C1261" s="32" t="s">
        <v>3962</v>
      </c>
      <c r="D1261" s="32" t="s">
        <v>3835</v>
      </c>
      <c r="E1261" s="32" t="s">
        <v>66</v>
      </c>
      <c r="G1261" s="32" t="s">
        <v>276</v>
      </c>
      <c r="H1261" s="32" t="s">
        <v>277</v>
      </c>
      <c r="I1261" s="32">
        <v>8</v>
      </c>
      <c r="J1261" s="32" t="s">
        <v>167</v>
      </c>
      <c r="K1261" s="33">
        <v>1979</v>
      </c>
      <c r="L1261" s="32" t="s">
        <v>3963</v>
      </c>
      <c r="M1261" s="32" t="s">
        <v>3843</v>
      </c>
    </row>
    <row r="1262" spans="1:13">
      <c r="A1262" s="32" t="s">
        <v>8138</v>
      </c>
      <c r="B1262" s="32" t="s">
        <v>3965</v>
      </c>
      <c r="C1262" s="32" t="s">
        <v>3966</v>
      </c>
      <c r="D1262" s="32" t="s">
        <v>3835</v>
      </c>
      <c r="E1262" s="32" t="s">
        <v>66</v>
      </c>
      <c r="G1262" s="32" t="s">
        <v>276</v>
      </c>
      <c r="H1262" s="32" t="s">
        <v>277</v>
      </c>
      <c r="I1262" s="32">
        <v>0</v>
      </c>
      <c r="K1262" s="33">
        <v>1988</v>
      </c>
      <c r="L1262" s="32" t="s">
        <v>3856</v>
      </c>
      <c r="M1262" s="32" t="s">
        <v>3857</v>
      </c>
    </row>
    <row r="1263" spans="1:13">
      <c r="A1263" s="32" t="s">
        <v>8139</v>
      </c>
      <c r="B1263" s="32" t="s">
        <v>3967</v>
      </c>
      <c r="C1263" s="32" t="s">
        <v>3968</v>
      </c>
      <c r="D1263" s="32" t="s">
        <v>3835</v>
      </c>
      <c r="E1263" s="32" t="s">
        <v>66</v>
      </c>
      <c r="G1263" s="32" t="s">
        <v>276</v>
      </c>
      <c r="H1263" s="32" t="s">
        <v>277</v>
      </c>
      <c r="I1263" s="32">
        <v>0</v>
      </c>
      <c r="K1263" s="33">
        <v>1986</v>
      </c>
      <c r="L1263" s="32" t="s">
        <v>3969</v>
      </c>
      <c r="M1263" s="32" t="s">
        <v>3924</v>
      </c>
    </row>
    <row r="1264" spans="1:13">
      <c r="A1264" s="32" t="s">
        <v>8140</v>
      </c>
      <c r="B1264" s="32" t="s">
        <v>3971</v>
      </c>
      <c r="C1264" s="32" t="s">
        <v>3972</v>
      </c>
      <c r="D1264" s="32" t="s">
        <v>3835</v>
      </c>
      <c r="E1264" s="32" t="s">
        <v>66</v>
      </c>
      <c r="G1264" s="32" t="s">
        <v>276</v>
      </c>
      <c r="H1264" s="32" t="s">
        <v>277</v>
      </c>
      <c r="I1264" s="32">
        <v>0</v>
      </c>
      <c r="K1264" s="33">
        <v>1988</v>
      </c>
      <c r="L1264" s="32" t="s">
        <v>3872</v>
      </c>
      <c r="M1264" s="32" t="s">
        <v>3873</v>
      </c>
    </row>
    <row r="1265" spans="1:13">
      <c r="A1265" s="32" t="s">
        <v>8141</v>
      </c>
      <c r="B1265" s="32" t="s">
        <v>3974</v>
      </c>
      <c r="C1265" s="32" t="s">
        <v>3975</v>
      </c>
      <c r="D1265" s="32" t="s">
        <v>3835</v>
      </c>
      <c r="E1265" s="32" t="s">
        <v>66</v>
      </c>
      <c r="G1265" s="32" t="s">
        <v>276</v>
      </c>
      <c r="H1265" s="32" t="s">
        <v>277</v>
      </c>
      <c r="I1265" s="32">
        <v>0</v>
      </c>
      <c r="K1265" s="33">
        <v>1987</v>
      </c>
      <c r="L1265" s="32" t="s">
        <v>3976</v>
      </c>
      <c r="M1265" s="32" t="s">
        <v>3977</v>
      </c>
    </row>
    <row r="1266" spans="1:13">
      <c r="A1266" s="32" t="s">
        <v>8142</v>
      </c>
      <c r="B1266" s="32" t="s">
        <v>3978</v>
      </c>
      <c r="C1266" s="32" t="s">
        <v>3979</v>
      </c>
      <c r="D1266" s="32" t="s">
        <v>3835</v>
      </c>
      <c r="E1266" s="32" t="s">
        <v>66</v>
      </c>
      <c r="G1266" s="32" t="s">
        <v>276</v>
      </c>
      <c r="H1266" s="32" t="s">
        <v>277</v>
      </c>
      <c r="I1266" s="32">
        <v>0</v>
      </c>
      <c r="J1266" s="32" t="s">
        <v>167</v>
      </c>
      <c r="K1266" s="33">
        <v>1985</v>
      </c>
      <c r="L1266" s="32" t="s">
        <v>3980</v>
      </c>
      <c r="M1266" s="32" t="s">
        <v>3889</v>
      </c>
    </row>
    <row r="1267" spans="1:13">
      <c r="A1267" s="32" t="s">
        <v>8143</v>
      </c>
      <c r="B1267" s="32" t="s">
        <v>3981</v>
      </c>
      <c r="C1267" s="32" t="s">
        <v>3982</v>
      </c>
      <c r="D1267" s="32" t="s">
        <v>3835</v>
      </c>
      <c r="E1267" s="32" t="s">
        <v>66</v>
      </c>
      <c r="G1267" s="32" t="s">
        <v>276</v>
      </c>
      <c r="H1267" s="32" t="s">
        <v>277</v>
      </c>
      <c r="I1267" s="32">
        <v>0</v>
      </c>
      <c r="K1267" s="33">
        <v>1986</v>
      </c>
      <c r="L1267" s="32" t="s">
        <v>3851</v>
      </c>
      <c r="M1267" s="32" t="s">
        <v>3852</v>
      </c>
    </row>
    <row r="1268" spans="1:13">
      <c r="A1268" s="32" t="s">
        <v>8144</v>
      </c>
      <c r="B1268" s="32" t="s">
        <v>3983</v>
      </c>
      <c r="C1268" s="32" t="s">
        <v>3984</v>
      </c>
      <c r="D1268" s="32" t="s">
        <v>3835</v>
      </c>
      <c r="E1268" s="32" t="s">
        <v>66</v>
      </c>
      <c r="G1268" s="32" t="s">
        <v>276</v>
      </c>
      <c r="H1268" s="32" t="s">
        <v>277</v>
      </c>
      <c r="I1268" s="32">
        <v>6</v>
      </c>
      <c r="K1268" s="33">
        <v>1987</v>
      </c>
      <c r="L1268" s="32" t="s">
        <v>3939</v>
      </c>
      <c r="M1268" s="32" t="s">
        <v>3940</v>
      </c>
    </row>
    <row r="1269" spans="1:13">
      <c r="A1269" s="32" t="s">
        <v>8145</v>
      </c>
      <c r="B1269" s="32" t="s">
        <v>3985</v>
      </c>
      <c r="C1269" s="32" t="s">
        <v>3986</v>
      </c>
      <c r="D1269" s="32" t="s">
        <v>3835</v>
      </c>
      <c r="E1269" s="32" t="s">
        <v>66</v>
      </c>
      <c r="G1269" s="32" t="s">
        <v>276</v>
      </c>
      <c r="H1269" s="32" t="s">
        <v>277</v>
      </c>
      <c r="I1269" s="32">
        <v>0</v>
      </c>
      <c r="K1269" s="33">
        <v>1987</v>
      </c>
      <c r="L1269" s="32" t="s">
        <v>3987</v>
      </c>
      <c r="M1269" s="32" t="s">
        <v>3988</v>
      </c>
    </row>
    <row r="1270" spans="1:13">
      <c r="A1270" s="32" t="s">
        <v>8146</v>
      </c>
      <c r="B1270" s="32" t="s">
        <v>3989</v>
      </c>
      <c r="C1270" s="32" t="s">
        <v>3990</v>
      </c>
      <c r="D1270" s="32" t="s">
        <v>3835</v>
      </c>
      <c r="E1270" s="32" t="s">
        <v>66</v>
      </c>
      <c r="G1270" s="32" t="s">
        <v>276</v>
      </c>
      <c r="H1270" s="32" t="s">
        <v>277</v>
      </c>
      <c r="I1270" s="32">
        <v>0</v>
      </c>
      <c r="K1270" s="33">
        <v>1991</v>
      </c>
      <c r="L1270" s="32" t="s">
        <v>3991</v>
      </c>
      <c r="M1270" s="32" t="s">
        <v>3992</v>
      </c>
    </row>
    <row r="1271" spans="1:13">
      <c r="A1271" s="32" t="s">
        <v>8147</v>
      </c>
      <c r="B1271" s="32" t="s">
        <v>3993</v>
      </c>
      <c r="C1271" s="32" t="s">
        <v>3994</v>
      </c>
      <c r="D1271" s="32" t="s">
        <v>3835</v>
      </c>
      <c r="E1271" s="32" t="s">
        <v>66</v>
      </c>
      <c r="G1271" s="32" t="s">
        <v>276</v>
      </c>
      <c r="H1271" s="32" t="s">
        <v>277</v>
      </c>
      <c r="I1271" s="32">
        <v>0</v>
      </c>
      <c r="J1271" s="32" t="s">
        <v>167</v>
      </c>
      <c r="K1271" s="33">
        <v>1985</v>
      </c>
      <c r="L1271" s="32" t="s">
        <v>3899</v>
      </c>
      <c r="M1271" s="32" t="s">
        <v>3885</v>
      </c>
    </row>
    <row r="1272" spans="1:13">
      <c r="A1272" s="32" t="s">
        <v>8148</v>
      </c>
      <c r="B1272" s="32" t="s">
        <v>3995</v>
      </c>
      <c r="C1272" s="32" t="s">
        <v>3996</v>
      </c>
      <c r="D1272" s="32" t="s">
        <v>3835</v>
      </c>
      <c r="E1272" s="32" t="s">
        <v>66</v>
      </c>
      <c r="G1272" s="32" t="s">
        <v>276</v>
      </c>
      <c r="H1272" s="32" t="s">
        <v>277</v>
      </c>
      <c r="I1272" s="32">
        <v>0</v>
      </c>
      <c r="K1272" s="33">
        <v>1987</v>
      </c>
      <c r="L1272" s="32" t="s">
        <v>3997</v>
      </c>
      <c r="M1272" s="32" t="s">
        <v>3970</v>
      </c>
    </row>
    <row r="1273" spans="1:13">
      <c r="A1273" s="32" t="s">
        <v>8149</v>
      </c>
      <c r="B1273" s="32" t="s">
        <v>3998</v>
      </c>
      <c r="C1273" s="32" t="s">
        <v>3999</v>
      </c>
      <c r="D1273" s="32" t="s">
        <v>3835</v>
      </c>
      <c r="E1273" s="32" t="s">
        <v>66</v>
      </c>
      <c r="G1273" s="32" t="s">
        <v>276</v>
      </c>
      <c r="H1273" s="32" t="s">
        <v>277</v>
      </c>
      <c r="I1273" s="32">
        <v>7</v>
      </c>
      <c r="J1273" s="32" t="s">
        <v>167</v>
      </c>
      <c r="K1273" s="33">
        <v>1985</v>
      </c>
      <c r="L1273" s="32" t="s">
        <v>3899</v>
      </c>
      <c r="M1273" s="32" t="s">
        <v>3885</v>
      </c>
    </row>
    <row r="1274" spans="1:13">
      <c r="A1274" s="32" t="s">
        <v>8150</v>
      </c>
      <c r="B1274" s="32" t="s">
        <v>4001</v>
      </c>
      <c r="C1274" s="32" t="s">
        <v>3999</v>
      </c>
      <c r="D1274" s="32" t="s">
        <v>3835</v>
      </c>
      <c r="E1274" s="32" t="s">
        <v>66</v>
      </c>
      <c r="G1274" s="32" t="s">
        <v>276</v>
      </c>
      <c r="H1274" s="32" t="s">
        <v>277</v>
      </c>
      <c r="I1274" s="32">
        <v>0</v>
      </c>
      <c r="K1274" s="33">
        <v>1986</v>
      </c>
      <c r="L1274" s="32" t="s">
        <v>4002</v>
      </c>
      <c r="M1274" s="32" t="s">
        <v>3936</v>
      </c>
    </row>
    <row r="1275" spans="1:13">
      <c r="A1275" s="32" t="s">
        <v>8151</v>
      </c>
      <c r="B1275" s="32" t="s">
        <v>4003</v>
      </c>
      <c r="C1275" s="32" t="s">
        <v>4004</v>
      </c>
      <c r="D1275" s="32" t="s">
        <v>3835</v>
      </c>
      <c r="E1275" s="32" t="s">
        <v>66</v>
      </c>
      <c r="G1275" s="32" t="s">
        <v>276</v>
      </c>
      <c r="H1275" s="32" t="s">
        <v>277</v>
      </c>
      <c r="I1275" s="32">
        <v>0</v>
      </c>
      <c r="J1275" s="32" t="s">
        <v>167</v>
      </c>
      <c r="K1275" s="33">
        <v>1985</v>
      </c>
      <c r="L1275" s="32" t="s">
        <v>3883</v>
      </c>
      <c r="M1275" s="32" t="s">
        <v>3884</v>
      </c>
    </row>
    <row r="1276" spans="1:13">
      <c r="A1276" s="32" t="s">
        <v>8152</v>
      </c>
      <c r="B1276" s="32" t="s">
        <v>4005</v>
      </c>
      <c r="C1276" s="32" t="s">
        <v>4006</v>
      </c>
      <c r="D1276" s="32" t="s">
        <v>3835</v>
      </c>
      <c r="E1276" s="32" t="s">
        <v>66</v>
      </c>
      <c r="G1276" s="32" t="s">
        <v>276</v>
      </c>
      <c r="H1276" s="32" t="s">
        <v>277</v>
      </c>
      <c r="I1276" s="32">
        <v>6</v>
      </c>
      <c r="K1276" s="33">
        <v>1980</v>
      </c>
      <c r="L1276" s="32" t="s">
        <v>3860</v>
      </c>
      <c r="M1276" s="32" t="s">
        <v>3861</v>
      </c>
    </row>
    <row r="1277" spans="1:13">
      <c r="A1277" s="32" t="s">
        <v>8153</v>
      </c>
      <c r="B1277" s="32" t="s">
        <v>4007</v>
      </c>
      <c r="C1277" s="32" t="s">
        <v>4008</v>
      </c>
      <c r="D1277" s="32" t="s">
        <v>3835</v>
      </c>
      <c r="E1277" s="32" t="s">
        <v>66</v>
      </c>
      <c r="G1277" s="32" t="s">
        <v>276</v>
      </c>
      <c r="H1277" s="32" t="s">
        <v>277</v>
      </c>
      <c r="I1277" s="32">
        <v>0</v>
      </c>
      <c r="K1277" s="33">
        <v>1986</v>
      </c>
      <c r="L1277" s="32" t="s">
        <v>4009</v>
      </c>
      <c r="M1277" s="32" t="s">
        <v>3957</v>
      </c>
    </row>
    <row r="1278" spans="1:13">
      <c r="A1278" s="32" t="s">
        <v>8154</v>
      </c>
      <c r="B1278" s="32" t="s">
        <v>4010</v>
      </c>
      <c r="C1278" s="32" t="s">
        <v>4011</v>
      </c>
      <c r="D1278" s="32" t="s">
        <v>3835</v>
      </c>
      <c r="E1278" s="32" t="s">
        <v>66</v>
      </c>
      <c r="G1278" s="32" t="s">
        <v>276</v>
      </c>
      <c r="H1278" s="32" t="s">
        <v>277</v>
      </c>
      <c r="I1278" s="32">
        <v>0</v>
      </c>
      <c r="J1278" s="32" t="s">
        <v>167</v>
      </c>
      <c r="K1278" s="33">
        <v>1979</v>
      </c>
      <c r="L1278" s="32" t="s">
        <v>4012</v>
      </c>
      <c r="M1278" s="32" t="s">
        <v>3853</v>
      </c>
    </row>
    <row r="1279" spans="1:13">
      <c r="A1279" s="32" t="s">
        <v>8155</v>
      </c>
      <c r="B1279" s="32" t="s">
        <v>4014</v>
      </c>
      <c r="C1279" s="32" t="s">
        <v>4015</v>
      </c>
      <c r="D1279" s="32" t="s">
        <v>3835</v>
      </c>
      <c r="E1279" s="32" t="s">
        <v>66</v>
      </c>
      <c r="G1279" s="32" t="s">
        <v>276</v>
      </c>
      <c r="H1279" s="32" t="s">
        <v>277</v>
      </c>
      <c r="I1279" s="32">
        <v>0</v>
      </c>
      <c r="K1279" s="33">
        <v>1987</v>
      </c>
      <c r="L1279" s="32" t="s">
        <v>4016</v>
      </c>
      <c r="M1279" s="32" t="s">
        <v>3973</v>
      </c>
    </row>
    <row r="1280" spans="1:13">
      <c r="A1280" s="32" t="s">
        <v>8156</v>
      </c>
      <c r="B1280" s="32" t="s">
        <v>4017</v>
      </c>
      <c r="C1280" s="32" t="s">
        <v>4018</v>
      </c>
      <c r="D1280" s="32" t="s">
        <v>3835</v>
      </c>
      <c r="E1280" s="32" t="s">
        <v>66</v>
      </c>
      <c r="G1280" s="32" t="s">
        <v>276</v>
      </c>
      <c r="H1280" s="32" t="s">
        <v>277</v>
      </c>
      <c r="I1280" s="32">
        <v>0</v>
      </c>
      <c r="K1280" s="33">
        <v>1986</v>
      </c>
      <c r="L1280" s="32" t="s">
        <v>3841</v>
      </c>
      <c r="M1280" s="32" t="s">
        <v>3842</v>
      </c>
    </row>
    <row r="1281" spans="1:13">
      <c r="A1281" s="32" t="s">
        <v>8157</v>
      </c>
      <c r="B1281" s="32" t="s">
        <v>4019</v>
      </c>
      <c r="C1281" s="32" t="s">
        <v>4020</v>
      </c>
      <c r="D1281" s="32" t="s">
        <v>3835</v>
      </c>
      <c r="E1281" s="32" t="s">
        <v>45</v>
      </c>
      <c r="G1281" s="32" t="s">
        <v>276</v>
      </c>
      <c r="H1281" s="32" t="s">
        <v>277</v>
      </c>
      <c r="I1281" s="32">
        <v>0</v>
      </c>
      <c r="K1281" s="33">
        <v>1986</v>
      </c>
      <c r="L1281" s="32" t="s">
        <v>3896</v>
      </c>
      <c r="M1281" s="32" t="s">
        <v>3897</v>
      </c>
    </row>
    <row r="1282" spans="1:13">
      <c r="A1282" s="32" t="s">
        <v>8158</v>
      </c>
      <c r="B1282" s="32" t="s">
        <v>4022</v>
      </c>
      <c r="C1282" s="32" t="s">
        <v>4023</v>
      </c>
      <c r="D1282" s="32" t="s">
        <v>3835</v>
      </c>
      <c r="E1282" s="32" t="s">
        <v>66</v>
      </c>
      <c r="G1282" s="32" t="s">
        <v>276</v>
      </c>
      <c r="H1282" s="32" t="s">
        <v>277</v>
      </c>
      <c r="I1282" s="32">
        <v>0</v>
      </c>
      <c r="K1282" s="33">
        <v>1987</v>
      </c>
      <c r="L1282" s="32" t="s">
        <v>3997</v>
      </c>
      <c r="M1282" s="32" t="s">
        <v>3970</v>
      </c>
    </row>
    <row r="1283" spans="1:13">
      <c r="A1283" s="32" t="s">
        <v>8159</v>
      </c>
      <c r="B1283" s="32" t="s">
        <v>4024</v>
      </c>
      <c r="C1283" s="32" t="s">
        <v>4025</v>
      </c>
      <c r="D1283" s="32" t="s">
        <v>3835</v>
      </c>
      <c r="E1283" s="32" t="s">
        <v>66</v>
      </c>
      <c r="G1283" s="32" t="s">
        <v>276</v>
      </c>
      <c r="H1283" s="32" t="s">
        <v>277</v>
      </c>
      <c r="I1283" s="32">
        <v>0</v>
      </c>
      <c r="J1283" s="32" t="s">
        <v>167</v>
      </c>
      <c r="K1283" s="33">
        <v>1991</v>
      </c>
      <c r="L1283" s="32" t="s">
        <v>4026</v>
      </c>
      <c r="M1283" s="32" t="s">
        <v>4027</v>
      </c>
    </row>
    <row r="1284" spans="1:13">
      <c r="A1284" s="32" t="s">
        <v>8160</v>
      </c>
      <c r="B1284" s="32" t="s">
        <v>4028</v>
      </c>
      <c r="C1284" s="32" t="s">
        <v>4029</v>
      </c>
      <c r="D1284" s="32" t="s">
        <v>3835</v>
      </c>
      <c r="E1284" s="32" t="s">
        <v>66</v>
      </c>
      <c r="G1284" s="32" t="s">
        <v>276</v>
      </c>
      <c r="H1284" s="32" t="s">
        <v>277</v>
      </c>
      <c r="I1284" s="32">
        <v>0</v>
      </c>
      <c r="K1284" s="33">
        <v>1986</v>
      </c>
      <c r="L1284" s="32" t="s">
        <v>4030</v>
      </c>
      <c r="M1284" s="32" t="s">
        <v>3929</v>
      </c>
    </row>
    <row r="1285" spans="1:13">
      <c r="A1285" s="32" t="s">
        <v>8161</v>
      </c>
      <c r="B1285" s="32" t="s">
        <v>4031</v>
      </c>
      <c r="C1285" s="32" t="s">
        <v>4032</v>
      </c>
      <c r="D1285" s="32" t="s">
        <v>3835</v>
      </c>
      <c r="E1285" s="32" t="s">
        <v>52</v>
      </c>
      <c r="G1285" s="32" t="s">
        <v>276</v>
      </c>
      <c r="H1285" s="32" t="s">
        <v>277</v>
      </c>
      <c r="I1285" s="32">
        <v>8</v>
      </c>
      <c r="K1285" s="33">
        <v>1974</v>
      </c>
      <c r="L1285" s="32" t="s">
        <v>3888</v>
      </c>
      <c r="M1285" s="32" t="s">
        <v>3832</v>
      </c>
    </row>
    <row r="1286" spans="1:13">
      <c r="A1286" s="32" t="s">
        <v>8162</v>
      </c>
      <c r="B1286" s="32" t="s">
        <v>4034</v>
      </c>
      <c r="C1286" s="32" t="s">
        <v>4035</v>
      </c>
      <c r="D1286" s="32" t="s">
        <v>3835</v>
      </c>
      <c r="E1286" s="32" t="s">
        <v>66</v>
      </c>
      <c r="G1286" s="32" t="s">
        <v>276</v>
      </c>
      <c r="H1286" s="32" t="s">
        <v>277</v>
      </c>
      <c r="I1286" s="32">
        <v>0</v>
      </c>
      <c r="K1286" s="33">
        <v>1987</v>
      </c>
      <c r="L1286" s="32" t="s">
        <v>3934</v>
      </c>
      <c r="M1286" s="32" t="s">
        <v>3935</v>
      </c>
    </row>
    <row r="1287" spans="1:13">
      <c r="A1287" s="32" t="s">
        <v>8163</v>
      </c>
      <c r="B1287" s="32" t="s">
        <v>4037</v>
      </c>
      <c r="C1287" s="32" t="s">
        <v>4038</v>
      </c>
      <c r="D1287" s="32" t="s">
        <v>3835</v>
      </c>
      <c r="E1287" s="32" t="s">
        <v>66</v>
      </c>
      <c r="G1287" s="32" t="s">
        <v>276</v>
      </c>
      <c r="H1287" s="32" t="s">
        <v>277</v>
      </c>
      <c r="I1287" s="32">
        <v>0</v>
      </c>
      <c r="K1287" s="33">
        <v>1991</v>
      </c>
      <c r="L1287" s="32" t="s">
        <v>3922</v>
      </c>
      <c r="M1287" s="32" t="s">
        <v>3923</v>
      </c>
    </row>
    <row r="1288" spans="1:13">
      <c r="A1288" s="32" t="s">
        <v>8164</v>
      </c>
      <c r="B1288" s="32" t="s">
        <v>4039</v>
      </c>
      <c r="C1288" s="32" t="s">
        <v>4040</v>
      </c>
      <c r="D1288" s="32" t="s">
        <v>3835</v>
      </c>
      <c r="E1288" s="32" t="s">
        <v>66</v>
      </c>
      <c r="G1288" s="32" t="s">
        <v>276</v>
      </c>
      <c r="H1288" s="32" t="s">
        <v>277</v>
      </c>
      <c r="I1288" s="32">
        <v>0</v>
      </c>
      <c r="K1288" s="33">
        <v>1988</v>
      </c>
      <c r="L1288" s="32" t="s">
        <v>3865</v>
      </c>
      <c r="M1288" s="32" t="s">
        <v>3866</v>
      </c>
    </row>
    <row r="1289" spans="1:13">
      <c r="A1289" s="32" t="s">
        <v>8165</v>
      </c>
      <c r="B1289" s="32" t="s">
        <v>4042</v>
      </c>
      <c r="C1289" s="32" t="s">
        <v>4043</v>
      </c>
      <c r="D1289" s="32" t="s">
        <v>3835</v>
      </c>
      <c r="E1289" s="32" t="s">
        <v>66</v>
      </c>
      <c r="G1289" s="32" t="s">
        <v>276</v>
      </c>
      <c r="H1289" s="32" t="s">
        <v>277</v>
      </c>
      <c r="I1289" s="32">
        <v>0</v>
      </c>
      <c r="K1289" s="33">
        <v>1988</v>
      </c>
      <c r="L1289" s="32" t="s">
        <v>4044</v>
      </c>
      <c r="M1289" s="32" t="s">
        <v>4013</v>
      </c>
    </row>
    <row r="1290" spans="1:13">
      <c r="A1290" s="32" t="s">
        <v>8166</v>
      </c>
      <c r="B1290" s="32" t="s">
        <v>4045</v>
      </c>
      <c r="C1290" s="32" t="s">
        <v>4046</v>
      </c>
      <c r="D1290" s="32" t="s">
        <v>3835</v>
      </c>
      <c r="E1290" s="32" t="s">
        <v>66</v>
      </c>
      <c r="G1290" s="32" t="s">
        <v>276</v>
      </c>
      <c r="H1290" s="32" t="s">
        <v>277</v>
      </c>
      <c r="I1290" s="32">
        <v>0</v>
      </c>
      <c r="J1290" s="32" t="s">
        <v>167</v>
      </c>
      <c r="K1290" s="33">
        <v>1979</v>
      </c>
      <c r="L1290" s="32" t="s">
        <v>4012</v>
      </c>
      <c r="M1290" s="32" t="s">
        <v>3853</v>
      </c>
    </row>
    <row r="1291" spans="1:13">
      <c r="A1291" s="32" t="s">
        <v>8167</v>
      </c>
      <c r="B1291" s="32" t="s">
        <v>4047</v>
      </c>
      <c r="C1291" s="32" t="s">
        <v>4048</v>
      </c>
      <c r="D1291" s="32" t="s">
        <v>3835</v>
      </c>
      <c r="E1291" s="32" t="s">
        <v>66</v>
      </c>
      <c r="G1291" s="32" t="s">
        <v>276</v>
      </c>
      <c r="H1291" s="32" t="s">
        <v>277</v>
      </c>
      <c r="I1291" s="32">
        <v>0</v>
      </c>
      <c r="K1291" s="33">
        <v>1991</v>
      </c>
      <c r="L1291" s="32" t="s">
        <v>4049</v>
      </c>
      <c r="M1291" s="32" t="s">
        <v>4050</v>
      </c>
    </row>
    <row r="1292" spans="1:13">
      <c r="A1292" s="32" t="s">
        <v>8168</v>
      </c>
      <c r="B1292" s="32" t="s">
        <v>4052</v>
      </c>
      <c r="C1292" s="32" t="s">
        <v>4053</v>
      </c>
      <c r="D1292" s="32" t="s">
        <v>3835</v>
      </c>
      <c r="E1292" s="32" t="s">
        <v>66</v>
      </c>
      <c r="G1292" s="32" t="s">
        <v>276</v>
      </c>
      <c r="H1292" s="32" t="s">
        <v>277</v>
      </c>
      <c r="I1292" s="32">
        <v>6</v>
      </c>
      <c r="K1292" s="33">
        <v>1980</v>
      </c>
      <c r="L1292" s="32" t="s">
        <v>4054</v>
      </c>
      <c r="M1292" s="32" t="s">
        <v>3862</v>
      </c>
    </row>
    <row r="1293" spans="1:13">
      <c r="A1293" s="32" t="s">
        <v>8169</v>
      </c>
      <c r="B1293" s="32" t="s">
        <v>4055</v>
      </c>
      <c r="C1293" s="32" t="s">
        <v>4056</v>
      </c>
      <c r="D1293" s="32" t="s">
        <v>3835</v>
      </c>
      <c r="E1293" s="32" t="s">
        <v>66</v>
      </c>
      <c r="G1293" s="32" t="s">
        <v>276</v>
      </c>
      <c r="H1293" s="32" t="s">
        <v>277</v>
      </c>
      <c r="I1293" s="32">
        <v>6</v>
      </c>
      <c r="K1293" s="33">
        <v>1986</v>
      </c>
      <c r="L1293" s="32" t="s">
        <v>4057</v>
      </c>
      <c r="M1293" s="32" t="s">
        <v>3908</v>
      </c>
    </row>
    <row r="1294" spans="1:13">
      <c r="A1294" s="32" t="s">
        <v>8170</v>
      </c>
      <c r="B1294" s="32" t="s">
        <v>4058</v>
      </c>
      <c r="C1294" s="32" t="s">
        <v>4059</v>
      </c>
      <c r="D1294" s="32" t="s">
        <v>3835</v>
      </c>
      <c r="E1294" s="32" t="s">
        <v>66</v>
      </c>
      <c r="G1294" s="32" t="s">
        <v>276</v>
      </c>
      <c r="H1294" s="32" t="s">
        <v>277</v>
      </c>
      <c r="I1294" s="32">
        <v>0</v>
      </c>
      <c r="J1294" s="32" t="s">
        <v>167</v>
      </c>
      <c r="K1294" s="33">
        <v>1991</v>
      </c>
      <c r="L1294" s="32" t="s">
        <v>4026</v>
      </c>
      <c r="M1294" s="32" t="s">
        <v>4027</v>
      </c>
    </row>
    <row r="1295" spans="1:13">
      <c r="A1295" s="32" t="s">
        <v>8171</v>
      </c>
      <c r="B1295" s="32" t="s">
        <v>4060</v>
      </c>
      <c r="C1295" s="32" t="s">
        <v>4061</v>
      </c>
      <c r="D1295" s="32" t="s">
        <v>3835</v>
      </c>
      <c r="E1295" s="32" t="s">
        <v>66</v>
      </c>
      <c r="G1295" s="32" t="s">
        <v>276</v>
      </c>
      <c r="H1295" s="32" t="s">
        <v>277</v>
      </c>
      <c r="I1295" s="32">
        <v>0</v>
      </c>
      <c r="J1295" s="32" t="s">
        <v>167</v>
      </c>
      <c r="K1295" s="33">
        <v>1985</v>
      </c>
      <c r="L1295" s="32" t="s">
        <v>3879</v>
      </c>
      <c r="M1295" s="32" t="s">
        <v>3880</v>
      </c>
    </row>
    <row r="1296" spans="1:13">
      <c r="A1296" s="32" t="s">
        <v>8172</v>
      </c>
      <c r="B1296" s="32" t="s">
        <v>4062</v>
      </c>
      <c r="C1296" s="32" t="s">
        <v>4063</v>
      </c>
      <c r="D1296" s="32" t="s">
        <v>3835</v>
      </c>
      <c r="E1296" s="32" t="s">
        <v>66</v>
      </c>
      <c r="G1296" s="32" t="s">
        <v>276</v>
      </c>
      <c r="H1296" s="32" t="s">
        <v>277</v>
      </c>
      <c r="I1296" s="32">
        <v>0</v>
      </c>
      <c r="K1296" s="33">
        <v>1991</v>
      </c>
      <c r="L1296" s="32" t="s">
        <v>3991</v>
      </c>
      <c r="M1296" s="32" t="s">
        <v>3992</v>
      </c>
    </row>
    <row r="1297" spans="1:13">
      <c r="A1297" s="32" t="s">
        <v>8173</v>
      </c>
      <c r="B1297" s="32" t="s">
        <v>4064</v>
      </c>
      <c r="C1297" s="32" t="s">
        <v>4065</v>
      </c>
      <c r="D1297" s="32" t="s">
        <v>3835</v>
      </c>
      <c r="E1297" s="32" t="s">
        <v>66</v>
      </c>
      <c r="G1297" s="32" t="s">
        <v>276</v>
      </c>
      <c r="H1297" s="32" t="s">
        <v>277</v>
      </c>
      <c r="I1297" s="32">
        <v>6</v>
      </c>
      <c r="K1297" s="33">
        <v>1987</v>
      </c>
      <c r="L1297" s="32" t="s">
        <v>4066</v>
      </c>
      <c r="M1297" s="32" t="s">
        <v>4000</v>
      </c>
    </row>
    <row r="1298" spans="1:13">
      <c r="A1298" s="32" t="s">
        <v>8174</v>
      </c>
      <c r="B1298" s="32" t="s">
        <v>4067</v>
      </c>
      <c r="C1298" s="32" t="s">
        <v>4068</v>
      </c>
      <c r="D1298" s="32" t="s">
        <v>3835</v>
      </c>
      <c r="E1298" s="32" t="s">
        <v>66</v>
      </c>
      <c r="G1298" s="32" t="s">
        <v>276</v>
      </c>
      <c r="H1298" s="32" t="s">
        <v>277</v>
      </c>
      <c r="I1298" s="32">
        <v>0</v>
      </c>
      <c r="K1298" s="33">
        <v>1987</v>
      </c>
      <c r="L1298" s="32" t="s">
        <v>4016</v>
      </c>
      <c r="M1298" s="32" t="s">
        <v>3973</v>
      </c>
    </row>
    <row r="1299" spans="1:13">
      <c r="A1299" s="32" t="s">
        <v>8175</v>
      </c>
      <c r="B1299" s="32" t="s">
        <v>4070</v>
      </c>
      <c r="C1299" s="32" t="s">
        <v>4071</v>
      </c>
      <c r="D1299" s="32" t="s">
        <v>3835</v>
      </c>
      <c r="E1299" s="32" t="s">
        <v>66</v>
      </c>
      <c r="G1299" s="32" t="s">
        <v>276</v>
      </c>
      <c r="H1299" s="32" t="s">
        <v>277</v>
      </c>
      <c r="I1299" s="32">
        <v>0</v>
      </c>
      <c r="K1299" s="33">
        <v>1987</v>
      </c>
      <c r="L1299" s="32" t="s">
        <v>3997</v>
      </c>
      <c r="M1299" s="32" t="s">
        <v>3970</v>
      </c>
    </row>
    <row r="1300" spans="1:13">
      <c r="A1300" s="32" t="s">
        <v>8176</v>
      </c>
      <c r="B1300" s="32" t="s">
        <v>4072</v>
      </c>
      <c r="C1300" s="32" t="s">
        <v>4073</v>
      </c>
      <c r="D1300" s="32" t="s">
        <v>3835</v>
      </c>
      <c r="E1300" s="32" t="s">
        <v>66</v>
      </c>
      <c r="G1300" s="32" t="s">
        <v>276</v>
      </c>
      <c r="H1300" s="32" t="s">
        <v>277</v>
      </c>
      <c r="I1300" s="32">
        <v>0</v>
      </c>
      <c r="K1300" s="33">
        <v>1987</v>
      </c>
      <c r="L1300" s="32" t="s">
        <v>3987</v>
      </c>
      <c r="M1300" s="32" t="s">
        <v>3988</v>
      </c>
    </row>
    <row r="1301" spans="1:13">
      <c r="A1301" s="32" t="s">
        <v>8177</v>
      </c>
      <c r="B1301" s="32" t="s">
        <v>4074</v>
      </c>
      <c r="C1301" s="32" t="s">
        <v>4075</v>
      </c>
      <c r="D1301" s="32" t="s">
        <v>3835</v>
      </c>
      <c r="E1301" s="32" t="s">
        <v>66</v>
      </c>
      <c r="G1301" s="32" t="s">
        <v>276</v>
      </c>
      <c r="H1301" s="32" t="s">
        <v>277</v>
      </c>
      <c r="I1301" s="32">
        <v>0</v>
      </c>
      <c r="K1301" s="33">
        <v>1988</v>
      </c>
      <c r="L1301" s="32" t="s">
        <v>3947</v>
      </c>
      <c r="M1301" s="32" t="s">
        <v>3948</v>
      </c>
    </row>
    <row r="1302" spans="1:13">
      <c r="A1302" s="32" t="s">
        <v>8178</v>
      </c>
      <c r="B1302" s="32" t="s">
        <v>4076</v>
      </c>
      <c r="C1302" s="32" t="s">
        <v>4077</v>
      </c>
      <c r="D1302" s="32" t="s">
        <v>3835</v>
      </c>
      <c r="E1302" s="32" t="s">
        <v>66</v>
      </c>
      <c r="G1302" s="32" t="s">
        <v>276</v>
      </c>
      <c r="H1302" s="32" t="s">
        <v>277</v>
      </c>
      <c r="I1302" s="32">
        <v>0</v>
      </c>
      <c r="K1302" s="33">
        <v>1987</v>
      </c>
      <c r="L1302" s="32" t="s">
        <v>4016</v>
      </c>
      <c r="M1302" s="32" t="s">
        <v>3973</v>
      </c>
    </row>
    <row r="1303" spans="1:13">
      <c r="A1303" s="32" t="s">
        <v>8179</v>
      </c>
      <c r="B1303" s="32" t="s">
        <v>4078</v>
      </c>
      <c r="C1303" s="32" t="s">
        <v>3350</v>
      </c>
      <c r="D1303" s="32" t="s">
        <v>3835</v>
      </c>
      <c r="E1303" s="32" t="s">
        <v>66</v>
      </c>
      <c r="G1303" s="32" t="s">
        <v>276</v>
      </c>
      <c r="H1303" s="32" t="s">
        <v>277</v>
      </c>
      <c r="I1303" s="32">
        <v>8</v>
      </c>
      <c r="J1303" s="32" t="s">
        <v>167</v>
      </c>
      <c r="K1303" s="33">
        <v>1979</v>
      </c>
      <c r="L1303" s="32" t="s">
        <v>4079</v>
      </c>
      <c r="M1303" s="32" t="s">
        <v>3840</v>
      </c>
    </row>
    <row r="1304" spans="1:13">
      <c r="A1304" s="32" t="s">
        <v>8180</v>
      </c>
      <c r="B1304" s="32" t="s">
        <v>4080</v>
      </c>
      <c r="C1304" s="32" t="s">
        <v>3350</v>
      </c>
      <c r="D1304" s="32" t="s">
        <v>3835</v>
      </c>
      <c r="E1304" s="32" t="s">
        <v>66</v>
      </c>
      <c r="G1304" s="32" t="s">
        <v>276</v>
      </c>
      <c r="H1304" s="32" t="s">
        <v>277</v>
      </c>
      <c r="I1304" s="32">
        <v>0</v>
      </c>
      <c r="J1304" s="32" t="s">
        <v>167</v>
      </c>
      <c r="K1304" s="33">
        <v>1985</v>
      </c>
      <c r="L1304" s="32" t="s">
        <v>3899</v>
      </c>
      <c r="M1304" s="32" t="s">
        <v>3885</v>
      </c>
    </row>
    <row r="1305" spans="1:13">
      <c r="A1305" s="32" t="s">
        <v>8181</v>
      </c>
      <c r="B1305" s="32" t="s">
        <v>4081</v>
      </c>
      <c r="C1305" s="32" t="s">
        <v>3350</v>
      </c>
      <c r="D1305" s="32" t="s">
        <v>3835</v>
      </c>
      <c r="E1305" s="32" t="s">
        <v>66</v>
      </c>
      <c r="G1305" s="32" t="s">
        <v>276</v>
      </c>
      <c r="H1305" s="32" t="s">
        <v>277</v>
      </c>
      <c r="I1305" s="32">
        <v>0</v>
      </c>
      <c r="K1305" s="33">
        <v>1986</v>
      </c>
      <c r="L1305" s="32" t="s">
        <v>3944</v>
      </c>
      <c r="M1305" s="32" t="s">
        <v>3941</v>
      </c>
    </row>
    <row r="1306" spans="1:13">
      <c r="A1306" s="32" t="s">
        <v>8182</v>
      </c>
      <c r="B1306" s="32" t="s">
        <v>4082</v>
      </c>
      <c r="C1306" s="32" t="s">
        <v>4083</v>
      </c>
      <c r="D1306" s="32" t="s">
        <v>3835</v>
      </c>
      <c r="E1306" s="32" t="s">
        <v>66</v>
      </c>
      <c r="G1306" s="32" t="s">
        <v>276</v>
      </c>
      <c r="H1306" s="32" t="s">
        <v>277</v>
      </c>
      <c r="I1306" s="32">
        <v>0</v>
      </c>
      <c r="J1306" s="32" t="s">
        <v>167</v>
      </c>
      <c r="K1306" s="33">
        <v>1979</v>
      </c>
      <c r="L1306" s="32" t="s">
        <v>3874</v>
      </c>
      <c r="M1306" s="32" t="s">
        <v>3847</v>
      </c>
    </row>
    <row r="1307" spans="1:13">
      <c r="A1307" s="32" t="s">
        <v>8183</v>
      </c>
      <c r="B1307" s="32" t="s">
        <v>4084</v>
      </c>
      <c r="C1307" s="32" t="s">
        <v>4085</v>
      </c>
      <c r="D1307" s="32" t="s">
        <v>3835</v>
      </c>
      <c r="E1307" s="32" t="s">
        <v>66</v>
      </c>
      <c r="G1307" s="32" t="s">
        <v>276</v>
      </c>
      <c r="H1307" s="32" t="s">
        <v>277</v>
      </c>
      <c r="I1307" s="32">
        <v>3</v>
      </c>
      <c r="J1307" s="32" t="s">
        <v>3850</v>
      </c>
      <c r="K1307" s="33">
        <v>1990</v>
      </c>
      <c r="L1307" s="32" t="s">
        <v>4086</v>
      </c>
      <c r="M1307" s="32" t="s">
        <v>4036</v>
      </c>
    </row>
    <row r="1308" spans="1:13">
      <c r="A1308" s="32" t="s">
        <v>8184</v>
      </c>
      <c r="B1308" s="32" t="s">
        <v>4087</v>
      </c>
      <c r="C1308" s="32" t="s">
        <v>4088</v>
      </c>
      <c r="D1308" s="32" t="s">
        <v>3835</v>
      </c>
      <c r="E1308" s="32" t="s">
        <v>66</v>
      </c>
      <c r="G1308" s="32" t="s">
        <v>276</v>
      </c>
      <c r="H1308" s="32" t="s">
        <v>277</v>
      </c>
      <c r="I1308" s="32">
        <v>0</v>
      </c>
      <c r="K1308" s="33">
        <v>1988</v>
      </c>
      <c r="L1308" s="32" t="s">
        <v>3865</v>
      </c>
      <c r="M1308" s="32" t="s">
        <v>3866</v>
      </c>
    </row>
    <row r="1309" spans="1:13">
      <c r="A1309" s="32" t="s">
        <v>8185</v>
      </c>
      <c r="B1309" s="32" t="s">
        <v>4089</v>
      </c>
      <c r="C1309" s="32" t="s">
        <v>4090</v>
      </c>
      <c r="D1309" s="32" t="s">
        <v>3835</v>
      </c>
      <c r="E1309" s="32" t="s">
        <v>66</v>
      </c>
      <c r="G1309" s="32" t="s">
        <v>276</v>
      </c>
      <c r="H1309" s="32" t="s">
        <v>277</v>
      </c>
      <c r="I1309" s="32">
        <v>0</v>
      </c>
      <c r="K1309" s="33">
        <v>1991</v>
      </c>
      <c r="L1309" s="32" t="s">
        <v>3991</v>
      </c>
      <c r="M1309" s="32" t="s">
        <v>3992</v>
      </c>
    </row>
    <row r="1310" spans="1:13">
      <c r="A1310" s="32" t="s">
        <v>8186</v>
      </c>
      <c r="B1310" s="32" t="s">
        <v>4091</v>
      </c>
      <c r="C1310" s="32" t="s">
        <v>4092</v>
      </c>
      <c r="D1310" s="32" t="s">
        <v>3835</v>
      </c>
      <c r="E1310" s="32" t="s">
        <v>66</v>
      </c>
      <c r="G1310" s="32" t="s">
        <v>276</v>
      </c>
      <c r="H1310" s="32" t="s">
        <v>277</v>
      </c>
      <c r="I1310" s="32">
        <v>0</v>
      </c>
      <c r="K1310" s="33">
        <v>1986</v>
      </c>
      <c r="L1310" s="32" t="s">
        <v>3902</v>
      </c>
      <c r="M1310" s="32" t="s">
        <v>3903</v>
      </c>
    </row>
    <row r="1311" spans="1:13">
      <c r="A1311" s="32" t="s">
        <v>8187</v>
      </c>
      <c r="B1311" s="32" t="s">
        <v>4093</v>
      </c>
      <c r="C1311" s="32" t="s">
        <v>4094</v>
      </c>
      <c r="D1311" s="32" t="s">
        <v>3835</v>
      </c>
      <c r="E1311" s="32" t="s">
        <v>66</v>
      </c>
      <c r="G1311" s="32" t="s">
        <v>276</v>
      </c>
      <c r="H1311" s="32" t="s">
        <v>277</v>
      </c>
      <c r="I1311" s="32">
        <v>8</v>
      </c>
      <c r="J1311" s="32" t="s">
        <v>167</v>
      </c>
      <c r="K1311" s="33">
        <v>1979</v>
      </c>
      <c r="L1311" s="32" t="s">
        <v>4012</v>
      </c>
      <c r="M1311" s="32" t="s">
        <v>3853</v>
      </c>
    </row>
    <row r="1312" spans="1:13">
      <c r="A1312" s="32" t="s">
        <v>8188</v>
      </c>
      <c r="B1312" s="32" t="s">
        <v>4095</v>
      </c>
      <c r="C1312" s="32" t="s">
        <v>4096</v>
      </c>
      <c r="D1312" s="32" t="s">
        <v>3835</v>
      </c>
      <c r="E1312" s="32" t="s">
        <v>45</v>
      </c>
      <c r="G1312" s="32" t="s">
        <v>276</v>
      </c>
      <c r="H1312" s="32" t="s">
        <v>277</v>
      </c>
      <c r="I1312" s="32">
        <v>0</v>
      </c>
      <c r="K1312" s="33">
        <v>1986</v>
      </c>
      <c r="L1312" s="32" t="s">
        <v>3896</v>
      </c>
      <c r="M1312" s="32" t="s">
        <v>3897</v>
      </c>
    </row>
    <row r="1313" spans="1:13">
      <c r="A1313" s="32" t="s">
        <v>8189</v>
      </c>
      <c r="B1313" s="32" t="s">
        <v>4097</v>
      </c>
      <c r="C1313" s="32" t="s">
        <v>4098</v>
      </c>
      <c r="D1313" s="32" t="s">
        <v>3835</v>
      </c>
      <c r="E1313" s="32" t="s">
        <v>66</v>
      </c>
      <c r="G1313" s="32" t="s">
        <v>276</v>
      </c>
      <c r="H1313" s="32" t="s">
        <v>277</v>
      </c>
      <c r="I1313" s="32">
        <v>8</v>
      </c>
      <c r="J1313" s="32" t="s">
        <v>167</v>
      </c>
      <c r="K1313" s="33">
        <v>1979</v>
      </c>
      <c r="L1313" s="32" t="s">
        <v>3963</v>
      </c>
      <c r="M1313" s="32" t="s">
        <v>3843</v>
      </c>
    </row>
    <row r="1314" spans="1:13">
      <c r="A1314" s="32" t="s">
        <v>8190</v>
      </c>
      <c r="B1314" s="32" t="s">
        <v>4099</v>
      </c>
      <c r="C1314" s="32" t="s">
        <v>4100</v>
      </c>
      <c r="D1314" s="32" t="s">
        <v>3835</v>
      </c>
      <c r="E1314" s="32" t="s">
        <v>66</v>
      </c>
      <c r="G1314" s="32" t="s">
        <v>276</v>
      </c>
      <c r="H1314" s="32" t="s">
        <v>277</v>
      </c>
      <c r="I1314" s="32">
        <v>0</v>
      </c>
      <c r="J1314" s="32" t="s">
        <v>167</v>
      </c>
      <c r="K1314" s="33">
        <v>1985</v>
      </c>
      <c r="L1314" s="32" t="s">
        <v>3980</v>
      </c>
      <c r="M1314" s="32" t="s">
        <v>3889</v>
      </c>
    </row>
    <row r="1315" spans="1:13">
      <c r="A1315" s="32" t="s">
        <v>8191</v>
      </c>
      <c r="B1315" s="32" t="s">
        <v>4101</v>
      </c>
      <c r="C1315" s="32" t="s">
        <v>4102</v>
      </c>
      <c r="D1315" s="32" t="s">
        <v>3835</v>
      </c>
      <c r="E1315" s="32" t="s">
        <v>66</v>
      </c>
      <c r="G1315" s="32" t="s">
        <v>276</v>
      </c>
      <c r="H1315" s="32" t="s">
        <v>277</v>
      </c>
      <c r="I1315" s="32">
        <v>0</v>
      </c>
      <c r="J1315" s="32" t="s">
        <v>3850</v>
      </c>
      <c r="K1315" s="33">
        <v>1990</v>
      </c>
      <c r="L1315" s="32" t="s">
        <v>4086</v>
      </c>
      <c r="M1315" s="32" t="s">
        <v>4036</v>
      </c>
    </row>
    <row r="1316" spans="1:13">
      <c r="A1316" s="32" t="s">
        <v>8192</v>
      </c>
      <c r="B1316" s="32" t="s">
        <v>4103</v>
      </c>
      <c r="C1316" s="32" t="s">
        <v>4104</v>
      </c>
      <c r="D1316" s="32" t="s">
        <v>3835</v>
      </c>
      <c r="E1316" s="32" t="s">
        <v>66</v>
      </c>
      <c r="G1316" s="32" t="s">
        <v>276</v>
      </c>
      <c r="H1316" s="32" t="s">
        <v>277</v>
      </c>
      <c r="I1316" s="32">
        <v>7</v>
      </c>
      <c r="K1316" s="33">
        <v>1986</v>
      </c>
      <c r="L1316" s="32" t="s">
        <v>3960</v>
      </c>
      <c r="M1316" s="32" t="s">
        <v>3949</v>
      </c>
    </row>
    <row r="1317" spans="1:13">
      <c r="A1317" s="32" t="s">
        <v>8193</v>
      </c>
      <c r="B1317" s="32" t="s">
        <v>4105</v>
      </c>
      <c r="C1317" s="32" t="s">
        <v>4106</v>
      </c>
      <c r="D1317" s="32" t="s">
        <v>3835</v>
      </c>
      <c r="E1317" s="32" t="s">
        <v>52</v>
      </c>
      <c r="G1317" s="32" t="s">
        <v>276</v>
      </c>
      <c r="H1317" s="32" t="s">
        <v>277</v>
      </c>
      <c r="I1317" s="32">
        <v>0</v>
      </c>
      <c r="K1317" s="33">
        <v>1974</v>
      </c>
      <c r="L1317" s="32" t="s">
        <v>3888</v>
      </c>
      <c r="M1317" s="32" t="s">
        <v>3832</v>
      </c>
    </row>
    <row r="1318" spans="1:13">
      <c r="A1318" s="32" t="s">
        <v>8194</v>
      </c>
      <c r="B1318" s="32" t="s">
        <v>4107</v>
      </c>
      <c r="C1318" s="32" t="s">
        <v>4108</v>
      </c>
      <c r="D1318" s="32" t="s">
        <v>3835</v>
      </c>
      <c r="E1318" s="32" t="s">
        <v>66</v>
      </c>
      <c r="G1318" s="32" t="s">
        <v>276</v>
      </c>
      <c r="H1318" s="32" t="s">
        <v>277</v>
      </c>
      <c r="I1318" s="32">
        <v>0</v>
      </c>
      <c r="J1318" s="32" t="s">
        <v>167</v>
      </c>
      <c r="K1318" s="33">
        <v>1979</v>
      </c>
      <c r="L1318" s="32" t="s">
        <v>4012</v>
      </c>
      <c r="M1318" s="32" t="s">
        <v>3853</v>
      </c>
    </row>
    <row r="1319" spans="1:13">
      <c r="A1319" s="32" t="s">
        <v>8195</v>
      </c>
      <c r="B1319" s="32" t="s">
        <v>4109</v>
      </c>
      <c r="C1319" s="32" t="s">
        <v>4110</v>
      </c>
      <c r="D1319" s="32" t="s">
        <v>3835</v>
      </c>
      <c r="E1319" s="32" t="s">
        <v>66</v>
      </c>
      <c r="G1319" s="32" t="s">
        <v>276</v>
      </c>
      <c r="H1319" s="32" t="s">
        <v>277</v>
      </c>
      <c r="I1319" s="32">
        <v>0</v>
      </c>
      <c r="K1319" s="33">
        <v>1986</v>
      </c>
      <c r="L1319" s="32" t="s">
        <v>3960</v>
      </c>
      <c r="M1319" s="32" t="s">
        <v>3949</v>
      </c>
    </row>
    <row r="1320" spans="1:13">
      <c r="A1320" s="32" t="s">
        <v>8196</v>
      </c>
      <c r="B1320" s="32" t="s">
        <v>4111</v>
      </c>
      <c r="C1320" s="32" t="s">
        <v>4112</v>
      </c>
      <c r="D1320" s="32" t="s">
        <v>3835</v>
      </c>
      <c r="E1320" s="32" t="s">
        <v>66</v>
      </c>
      <c r="G1320" s="32" t="s">
        <v>276</v>
      </c>
      <c r="H1320" s="32" t="s">
        <v>277</v>
      </c>
      <c r="I1320" s="32">
        <v>0</v>
      </c>
      <c r="J1320" s="32" t="s">
        <v>167</v>
      </c>
      <c r="K1320" s="33">
        <v>1985</v>
      </c>
      <c r="L1320" s="32" t="s">
        <v>3883</v>
      </c>
      <c r="M1320" s="32" t="s">
        <v>3884</v>
      </c>
    </row>
    <row r="1321" spans="1:13">
      <c r="A1321" s="32" t="s">
        <v>8197</v>
      </c>
      <c r="B1321" s="32" t="s">
        <v>4113</v>
      </c>
      <c r="C1321" s="32" t="s">
        <v>4114</v>
      </c>
      <c r="D1321" s="32" t="s">
        <v>3835</v>
      </c>
      <c r="E1321" s="32" t="s">
        <v>66</v>
      </c>
      <c r="G1321" s="32" t="s">
        <v>276</v>
      </c>
      <c r="H1321" s="32" t="s">
        <v>277</v>
      </c>
      <c r="I1321" s="32">
        <v>0</v>
      </c>
      <c r="K1321" s="33">
        <v>1988</v>
      </c>
      <c r="L1321" s="32" t="s">
        <v>3856</v>
      </c>
      <c r="M1321" s="32" t="s">
        <v>3857</v>
      </c>
    </row>
    <row r="1322" spans="1:13">
      <c r="A1322" s="32" t="s">
        <v>8198</v>
      </c>
      <c r="B1322" s="32" t="s">
        <v>4115</v>
      </c>
      <c r="C1322" s="32" t="s">
        <v>4116</v>
      </c>
      <c r="D1322" s="32" t="s">
        <v>3835</v>
      </c>
      <c r="E1322" s="32" t="s">
        <v>66</v>
      </c>
      <c r="G1322" s="32" t="s">
        <v>276</v>
      </c>
      <c r="H1322" s="32" t="s">
        <v>277</v>
      </c>
      <c r="I1322" s="32">
        <v>6</v>
      </c>
      <c r="K1322" s="33">
        <v>1986</v>
      </c>
      <c r="L1322" s="32" t="s">
        <v>4117</v>
      </c>
      <c r="M1322" s="32" t="s">
        <v>3964</v>
      </c>
    </row>
    <row r="1323" spans="1:13">
      <c r="A1323" s="32" t="s">
        <v>8199</v>
      </c>
      <c r="B1323" s="32" t="s">
        <v>4118</v>
      </c>
      <c r="C1323" s="32" t="s">
        <v>4119</v>
      </c>
      <c r="D1323" s="32" t="s">
        <v>3835</v>
      </c>
      <c r="E1323" s="32" t="s">
        <v>66</v>
      </c>
      <c r="G1323" s="32" t="s">
        <v>276</v>
      </c>
      <c r="H1323" s="32" t="s">
        <v>277</v>
      </c>
      <c r="I1323" s="32">
        <v>0</v>
      </c>
      <c r="K1323" s="33">
        <v>1988</v>
      </c>
      <c r="L1323" s="32" t="s">
        <v>3865</v>
      </c>
      <c r="M1323" s="32" t="s">
        <v>3866</v>
      </c>
    </row>
    <row r="1324" spans="1:13">
      <c r="A1324" s="32" t="s">
        <v>8200</v>
      </c>
      <c r="B1324" s="32" t="s">
        <v>4120</v>
      </c>
      <c r="C1324" s="32" t="s">
        <v>4121</v>
      </c>
      <c r="D1324" s="32" t="s">
        <v>3835</v>
      </c>
      <c r="E1324" s="32" t="s">
        <v>66</v>
      </c>
      <c r="G1324" s="32" t="s">
        <v>276</v>
      </c>
      <c r="H1324" s="32" t="s">
        <v>277</v>
      </c>
      <c r="I1324" s="32">
        <v>0</v>
      </c>
      <c r="K1324" s="33">
        <v>1991</v>
      </c>
      <c r="L1324" s="32" t="s">
        <v>4122</v>
      </c>
      <c r="M1324" s="32" t="s">
        <v>4069</v>
      </c>
    </row>
    <row r="1325" spans="1:13">
      <c r="A1325" s="32" t="s">
        <v>8201</v>
      </c>
      <c r="B1325" s="32" t="s">
        <v>4123</v>
      </c>
      <c r="C1325" s="32" t="s">
        <v>4124</v>
      </c>
      <c r="D1325" s="32" t="s">
        <v>3835</v>
      </c>
      <c r="E1325" s="32" t="s">
        <v>66</v>
      </c>
      <c r="G1325" s="32" t="s">
        <v>276</v>
      </c>
      <c r="H1325" s="32" t="s">
        <v>277</v>
      </c>
      <c r="I1325" s="32">
        <v>0</v>
      </c>
      <c r="K1325" s="33">
        <v>1986</v>
      </c>
      <c r="L1325" s="32" t="s">
        <v>4117</v>
      </c>
      <c r="M1325" s="32" t="s">
        <v>3964</v>
      </c>
    </row>
    <row r="1326" spans="1:13">
      <c r="A1326" s="32" t="s">
        <v>8202</v>
      </c>
      <c r="B1326" s="32" t="s">
        <v>4125</v>
      </c>
      <c r="C1326" s="32" t="s">
        <v>4126</v>
      </c>
      <c r="D1326" s="32" t="s">
        <v>3835</v>
      </c>
      <c r="E1326" s="32" t="s">
        <v>66</v>
      </c>
      <c r="G1326" s="32" t="s">
        <v>276</v>
      </c>
      <c r="H1326" s="32" t="s">
        <v>277</v>
      </c>
      <c r="I1326" s="32">
        <v>0</v>
      </c>
      <c r="K1326" s="33">
        <v>1987</v>
      </c>
      <c r="L1326" s="32" t="s">
        <v>3976</v>
      </c>
      <c r="M1326" s="32" t="s">
        <v>3977</v>
      </c>
    </row>
    <row r="1327" spans="1:13">
      <c r="A1327" s="32" t="s">
        <v>8203</v>
      </c>
      <c r="B1327" s="32" t="s">
        <v>4127</v>
      </c>
      <c r="C1327" s="32" t="s">
        <v>4128</v>
      </c>
      <c r="D1327" s="32" t="s">
        <v>3835</v>
      </c>
      <c r="E1327" s="32" t="s">
        <v>66</v>
      </c>
      <c r="G1327" s="32" t="s">
        <v>276</v>
      </c>
      <c r="H1327" s="32" t="s">
        <v>277</v>
      </c>
      <c r="I1327" s="32">
        <v>0</v>
      </c>
      <c r="J1327" s="32" t="s">
        <v>167</v>
      </c>
      <c r="K1327" s="33">
        <v>1979</v>
      </c>
      <c r="L1327" s="32" t="s">
        <v>3874</v>
      </c>
      <c r="M1327" s="32" t="s">
        <v>3847</v>
      </c>
    </row>
    <row r="1328" spans="1:13">
      <c r="A1328" s="32" t="s">
        <v>8204</v>
      </c>
      <c r="B1328" s="32" t="s">
        <v>4129</v>
      </c>
      <c r="C1328" s="32" t="s">
        <v>4130</v>
      </c>
      <c r="D1328" s="32" t="s">
        <v>3835</v>
      </c>
      <c r="E1328" s="32" t="s">
        <v>66</v>
      </c>
      <c r="G1328" s="32" t="s">
        <v>276</v>
      </c>
      <c r="H1328" s="32" t="s">
        <v>277</v>
      </c>
      <c r="I1328" s="32">
        <v>0</v>
      </c>
      <c r="K1328" s="33">
        <v>1987</v>
      </c>
      <c r="L1328" s="32" t="s">
        <v>3939</v>
      </c>
      <c r="M1328" s="32" t="s">
        <v>3940</v>
      </c>
    </row>
    <row r="1329" spans="1:13">
      <c r="A1329" s="32" t="s">
        <v>8205</v>
      </c>
      <c r="B1329" s="32" t="s">
        <v>4131</v>
      </c>
      <c r="C1329" s="32" t="s">
        <v>4132</v>
      </c>
      <c r="D1329" s="32" t="s">
        <v>3835</v>
      </c>
      <c r="E1329" s="32" t="s">
        <v>66</v>
      </c>
      <c r="G1329" s="32" t="s">
        <v>276</v>
      </c>
      <c r="H1329" s="32" t="s">
        <v>277</v>
      </c>
      <c r="I1329" s="32">
        <v>0</v>
      </c>
      <c r="J1329" s="32" t="s">
        <v>167</v>
      </c>
      <c r="K1329" s="33">
        <v>1979</v>
      </c>
      <c r="L1329" s="32" t="s">
        <v>4079</v>
      </c>
      <c r="M1329" s="32" t="s">
        <v>3840</v>
      </c>
    </row>
    <row r="1330" spans="1:13">
      <c r="A1330" s="32" t="s">
        <v>8206</v>
      </c>
      <c r="B1330" s="32" t="s">
        <v>4133</v>
      </c>
      <c r="C1330" s="32" t="s">
        <v>4134</v>
      </c>
      <c r="D1330" s="32" t="s">
        <v>3835</v>
      </c>
      <c r="E1330" s="32" t="s">
        <v>66</v>
      </c>
      <c r="G1330" s="32" t="s">
        <v>276</v>
      </c>
      <c r="H1330" s="32" t="s">
        <v>277</v>
      </c>
      <c r="I1330" s="32">
        <v>0</v>
      </c>
      <c r="K1330" s="33">
        <v>1986</v>
      </c>
      <c r="L1330" s="32" t="s">
        <v>3969</v>
      </c>
      <c r="M1330" s="32" t="s">
        <v>3924</v>
      </c>
    </row>
    <row r="1331" spans="1:13">
      <c r="A1331" s="32" t="s">
        <v>8207</v>
      </c>
      <c r="B1331" s="32" t="s">
        <v>4135</v>
      </c>
      <c r="C1331" s="32" t="s">
        <v>4136</v>
      </c>
      <c r="D1331" s="32" t="s">
        <v>3835</v>
      </c>
      <c r="E1331" s="32" t="s">
        <v>66</v>
      </c>
      <c r="G1331" s="32" t="s">
        <v>276</v>
      </c>
      <c r="H1331" s="32" t="s">
        <v>277</v>
      </c>
      <c r="I1331" s="32">
        <v>0</v>
      </c>
      <c r="K1331" s="33">
        <v>1987</v>
      </c>
      <c r="L1331" s="32" t="s">
        <v>3976</v>
      </c>
      <c r="M1331" s="32" t="s">
        <v>3977</v>
      </c>
    </row>
    <row r="1332" spans="1:13">
      <c r="A1332" s="32" t="s">
        <v>8208</v>
      </c>
      <c r="B1332" s="32" t="s">
        <v>4137</v>
      </c>
      <c r="C1332" s="32" t="s">
        <v>4138</v>
      </c>
      <c r="D1332" s="32" t="s">
        <v>3835</v>
      </c>
      <c r="E1332" s="32" t="s">
        <v>66</v>
      </c>
      <c r="G1332" s="32" t="s">
        <v>276</v>
      </c>
      <c r="H1332" s="32" t="s">
        <v>277</v>
      </c>
      <c r="I1332" s="32">
        <v>0</v>
      </c>
      <c r="J1332" s="32" t="s">
        <v>167</v>
      </c>
      <c r="K1332" s="33">
        <v>1985</v>
      </c>
      <c r="L1332" s="32" t="s">
        <v>3879</v>
      </c>
      <c r="M1332" s="32" t="s">
        <v>3880</v>
      </c>
    </row>
    <row r="1333" spans="1:13">
      <c r="A1333" s="32" t="s">
        <v>8209</v>
      </c>
      <c r="B1333" s="32" t="s">
        <v>4139</v>
      </c>
      <c r="C1333" s="32" t="s">
        <v>4140</v>
      </c>
      <c r="D1333" s="32" t="s">
        <v>3835</v>
      </c>
      <c r="E1333" s="32" t="s">
        <v>66</v>
      </c>
      <c r="G1333" s="32" t="s">
        <v>276</v>
      </c>
      <c r="H1333" s="32" t="s">
        <v>277</v>
      </c>
      <c r="I1333" s="32">
        <v>0</v>
      </c>
      <c r="K1333" s="33">
        <v>1987</v>
      </c>
      <c r="L1333" s="32" t="s">
        <v>4066</v>
      </c>
      <c r="M1333" s="32" t="s">
        <v>4000</v>
      </c>
    </row>
    <row r="1334" spans="1:13">
      <c r="A1334" s="32" t="s">
        <v>8210</v>
      </c>
      <c r="B1334" s="32" t="s">
        <v>4141</v>
      </c>
      <c r="C1334" s="32" t="s">
        <v>4142</v>
      </c>
      <c r="D1334" s="32" t="s">
        <v>3835</v>
      </c>
      <c r="E1334" s="32" t="s">
        <v>66</v>
      </c>
      <c r="G1334" s="32" t="s">
        <v>276</v>
      </c>
      <c r="H1334" s="32" t="s">
        <v>277</v>
      </c>
      <c r="I1334" s="32">
        <v>0</v>
      </c>
      <c r="K1334" s="33">
        <v>1987</v>
      </c>
      <c r="L1334" s="32" t="s">
        <v>4066</v>
      </c>
      <c r="M1334" s="32" t="s">
        <v>4000</v>
      </c>
    </row>
    <row r="1335" spans="1:13">
      <c r="A1335" s="32" t="s">
        <v>8211</v>
      </c>
      <c r="B1335" s="32" t="s">
        <v>4143</v>
      </c>
      <c r="C1335" s="32" t="s">
        <v>4144</v>
      </c>
      <c r="D1335" s="32" t="s">
        <v>3835</v>
      </c>
      <c r="E1335" s="32" t="s">
        <v>66</v>
      </c>
      <c r="G1335" s="32" t="s">
        <v>276</v>
      </c>
      <c r="H1335" s="32" t="s">
        <v>277</v>
      </c>
      <c r="I1335" s="32">
        <v>0</v>
      </c>
      <c r="K1335" s="33">
        <v>1988</v>
      </c>
      <c r="L1335" s="32" t="s">
        <v>3947</v>
      </c>
      <c r="M1335" s="32" t="s">
        <v>3948</v>
      </c>
    </row>
    <row r="1336" spans="1:13">
      <c r="A1336" s="32" t="s">
        <v>8212</v>
      </c>
      <c r="B1336" s="32" t="s">
        <v>4145</v>
      </c>
      <c r="C1336" s="32" t="s">
        <v>4146</v>
      </c>
      <c r="D1336" s="32" t="s">
        <v>3835</v>
      </c>
      <c r="E1336" s="32" t="s">
        <v>66</v>
      </c>
      <c r="G1336" s="32" t="s">
        <v>276</v>
      </c>
      <c r="H1336" s="32" t="s">
        <v>277</v>
      </c>
      <c r="I1336" s="32">
        <v>0</v>
      </c>
      <c r="K1336" s="33">
        <v>1988</v>
      </c>
      <c r="L1336" s="32" t="s">
        <v>3856</v>
      </c>
      <c r="M1336" s="32" t="s">
        <v>3857</v>
      </c>
    </row>
    <row r="1337" spans="1:13">
      <c r="A1337" s="32" t="s">
        <v>8213</v>
      </c>
      <c r="B1337" s="32" t="s">
        <v>4147</v>
      </c>
      <c r="C1337" s="32" t="s">
        <v>4148</v>
      </c>
      <c r="D1337" s="32" t="s">
        <v>3835</v>
      </c>
      <c r="E1337" s="32" t="s">
        <v>66</v>
      </c>
      <c r="G1337" s="32" t="s">
        <v>276</v>
      </c>
      <c r="H1337" s="32" t="s">
        <v>277</v>
      </c>
      <c r="I1337" s="32">
        <v>0</v>
      </c>
      <c r="J1337" s="32" t="s">
        <v>167</v>
      </c>
      <c r="K1337" s="33">
        <v>1979</v>
      </c>
      <c r="L1337" s="32" t="s">
        <v>3836</v>
      </c>
      <c r="M1337" s="32" t="s">
        <v>3837</v>
      </c>
    </row>
    <row r="1338" spans="1:13">
      <c r="A1338" s="32" t="s">
        <v>8214</v>
      </c>
      <c r="B1338" s="32" t="s">
        <v>4149</v>
      </c>
      <c r="C1338" s="32" t="s">
        <v>4150</v>
      </c>
      <c r="D1338" s="32" t="s">
        <v>3835</v>
      </c>
      <c r="E1338" s="32" t="s">
        <v>66</v>
      </c>
      <c r="G1338" s="32" t="s">
        <v>276</v>
      </c>
      <c r="H1338" s="32" t="s">
        <v>277</v>
      </c>
      <c r="I1338" s="32">
        <v>0</v>
      </c>
      <c r="K1338" s="33">
        <v>1987</v>
      </c>
      <c r="L1338" s="32" t="s">
        <v>3997</v>
      </c>
      <c r="M1338" s="32" t="s">
        <v>3970</v>
      </c>
    </row>
    <row r="1339" spans="1:13">
      <c r="A1339" s="32" t="s">
        <v>8215</v>
      </c>
      <c r="B1339" s="32" t="s">
        <v>4151</v>
      </c>
      <c r="C1339" s="32" t="s">
        <v>4152</v>
      </c>
      <c r="D1339" s="32" t="s">
        <v>3835</v>
      </c>
      <c r="E1339" s="32" t="s">
        <v>66</v>
      </c>
      <c r="G1339" s="32" t="s">
        <v>276</v>
      </c>
      <c r="H1339" s="32" t="s">
        <v>277</v>
      </c>
      <c r="I1339" s="32">
        <v>0</v>
      </c>
      <c r="K1339" s="33">
        <v>1986</v>
      </c>
      <c r="L1339" s="32" t="s">
        <v>4002</v>
      </c>
      <c r="M1339" s="32" t="s">
        <v>3936</v>
      </c>
    </row>
    <row r="1340" spans="1:13">
      <c r="A1340" s="32" t="s">
        <v>8216</v>
      </c>
      <c r="B1340" s="32" t="s">
        <v>4153</v>
      </c>
      <c r="C1340" s="32" t="s">
        <v>4154</v>
      </c>
      <c r="D1340" s="32" t="s">
        <v>3835</v>
      </c>
      <c r="E1340" s="32" t="s">
        <v>66</v>
      </c>
      <c r="G1340" s="32" t="s">
        <v>276</v>
      </c>
      <c r="H1340" s="32" t="s">
        <v>277</v>
      </c>
      <c r="I1340" s="32">
        <v>0</v>
      </c>
      <c r="J1340" s="32" t="s">
        <v>167</v>
      </c>
      <c r="K1340" s="33">
        <v>1991</v>
      </c>
      <c r="L1340" s="32" t="s">
        <v>4026</v>
      </c>
      <c r="M1340" s="32" t="s">
        <v>4027</v>
      </c>
    </row>
    <row r="1341" spans="1:13">
      <c r="A1341" s="32" t="s">
        <v>8217</v>
      </c>
      <c r="B1341" s="32" t="s">
        <v>4155</v>
      </c>
      <c r="C1341" s="32" t="s">
        <v>4156</v>
      </c>
      <c r="D1341" s="32" t="s">
        <v>3835</v>
      </c>
      <c r="E1341" s="32" t="s">
        <v>66</v>
      </c>
      <c r="G1341" s="32" t="s">
        <v>276</v>
      </c>
      <c r="H1341" s="32" t="s">
        <v>277</v>
      </c>
      <c r="I1341" s="32">
        <v>0</v>
      </c>
      <c r="K1341" s="33">
        <v>1980</v>
      </c>
      <c r="L1341" s="32" t="s">
        <v>3860</v>
      </c>
      <c r="M1341" s="32" t="s">
        <v>3861</v>
      </c>
    </row>
    <row r="1342" spans="1:13">
      <c r="A1342" s="32" t="s">
        <v>8218</v>
      </c>
      <c r="B1342" s="32" t="s">
        <v>4157</v>
      </c>
      <c r="C1342" s="32" t="s">
        <v>4158</v>
      </c>
      <c r="D1342" s="32" t="s">
        <v>3835</v>
      </c>
      <c r="E1342" s="32" t="s">
        <v>52</v>
      </c>
      <c r="G1342" s="32" t="s">
        <v>276</v>
      </c>
      <c r="H1342" s="32" t="s">
        <v>277</v>
      </c>
      <c r="I1342" s="32">
        <v>0</v>
      </c>
      <c r="K1342" s="33">
        <v>1974</v>
      </c>
      <c r="L1342" s="32" t="s">
        <v>3888</v>
      </c>
      <c r="M1342" s="32" t="s">
        <v>3832</v>
      </c>
    </row>
    <row r="1343" spans="1:13">
      <c r="A1343" s="32" t="s">
        <v>8219</v>
      </c>
      <c r="B1343" s="32" t="s">
        <v>4159</v>
      </c>
      <c r="C1343" s="32" t="s">
        <v>4160</v>
      </c>
      <c r="D1343" s="32" t="s">
        <v>3835</v>
      </c>
      <c r="E1343" s="32" t="s">
        <v>66</v>
      </c>
      <c r="G1343" s="32" t="s">
        <v>276</v>
      </c>
      <c r="H1343" s="32" t="s">
        <v>277</v>
      </c>
      <c r="I1343" s="32">
        <v>8</v>
      </c>
      <c r="J1343" s="32" t="s">
        <v>167</v>
      </c>
      <c r="K1343" s="33">
        <v>1979</v>
      </c>
      <c r="L1343" s="32" t="s">
        <v>3963</v>
      </c>
      <c r="M1343" s="32" t="s">
        <v>3843</v>
      </c>
    </row>
    <row r="1344" spans="1:13">
      <c r="A1344" s="32" t="s">
        <v>8220</v>
      </c>
      <c r="B1344" s="32" t="s">
        <v>4161</v>
      </c>
      <c r="C1344" s="32" t="s">
        <v>4162</v>
      </c>
      <c r="D1344" s="32" t="s">
        <v>3835</v>
      </c>
      <c r="E1344" s="32" t="s">
        <v>66</v>
      </c>
      <c r="G1344" s="32" t="s">
        <v>276</v>
      </c>
      <c r="H1344" s="32" t="s">
        <v>277</v>
      </c>
      <c r="I1344" s="32">
        <v>0</v>
      </c>
      <c r="K1344" s="33">
        <v>1980</v>
      </c>
      <c r="L1344" s="32" t="s">
        <v>4054</v>
      </c>
      <c r="M1344" s="32" t="s">
        <v>3862</v>
      </c>
    </row>
    <row r="1345" spans="1:13">
      <c r="A1345" s="32" t="s">
        <v>8221</v>
      </c>
      <c r="B1345" s="32" t="s">
        <v>4163</v>
      </c>
      <c r="C1345" s="32" t="s">
        <v>4164</v>
      </c>
      <c r="D1345" s="32" t="s">
        <v>3835</v>
      </c>
      <c r="E1345" s="32" t="s">
        <v>66</v>
      </c>
      <c r="G1345" s="32" t="s">
        <v>276</v>
      </c>
      <c r="H1345" s="32" t="s">
        <v>277</v>
      </c>
      <c r="I1345" s="32">
        <v>0</v>
      </c>
      <c r="K1345" s="33">
        <v>1986</v>
      </c>
      <c r="L1345" s="32" t="s">
        <v>4002</v>
      </c>
      <c r="M1345" s="32" t="s">
        <v>3936</v>
      </c>
    </row>
    <row r="1346" spans="1:13">
      <c r="A1346" s="32" t="s">
        <v>8222</v>
      </c>
      <c r="B1346" s="32" t="s">
        <v>4165</v>
      </c>
      <c r="C1346" s="32" t="s">
        <v>4166</v>
      </c>
      <c r="D1346" s="32" t="s">
        <v>3835</v>
      </c>
      <c r="E1346" s="32" t="s">
        <v>66</v>
      </c>
      <c r="G1346" s="32" t="s">
        <v>276</v>
      </c>
      <c r="H1346" s="32" t="s">
        <v>277</v>
      </c>
      <c r="I1346" s="32">
        <v>0</v>
      </c>
      <c r="J1346" s="32" t="s">
        <v>167</v>
      </c>
      <c r="K1346" s="33">
        <v>1991</v>
      </c>
      <c r="L1346" s="32" t="s">
        <v>4026</v>
      </c>
      <c r="M1346" s="32" t="s">
        <v>4027</v>
      </c>
    </row>
    <row r="1347" spans="1:13">
      <c r="A1347" s="32" t="s">
        <v>8223</v>
      </c>
      <c r="B1347" s="32" t="s">
        <v>4167</v>
      </c>
      <c r="C1347" s="32" t="s">
        <v>4168</v>
      </c>
      <c r="D1347" s="32" t="s">
        <v>3835</v>
      </c>
      <c r="E1347" s="32" t="s">
        <v>66</v>
      </c>
      <c r="G1347" s="32" t="s">
        <v>276</v>
      </c>
      <c r="H1347" s="32" t="s">
        <v>277</v>
      </c>
      <c r="I1347" s="32">
        <v>0</v>
      </c>
      <c r="K1347" s="33">
        <v>1987</v>
      </c>
      <c r="L1347" s="32" t="s">
        <v>3906</v>
      </c>
      <c r="M1347" s="32" t="s">
        <v>3907</v>
      </c>
    </row>
    <row r="1348" spans="1:13">
      <c r="A1348" s="32" t="s">
        <v>8224</v>
      </c>
      <c r="B1348" s="32" t="s">
        <v>4169</v>
      </c>
      <c r="C1348" s="32" t="s">
        <v>4170</v>
      </c>
      <c r="D1348" s="32" t="s">
        <v>3835</v>
      </c>
      <c r="E1348" s="32" t="s">
        <v>66</v>
      </c>
      <c r="G1348" s="32" t="s">
        <v>276</v>
      </c>
      <c r="H1348" s="32" t="s">
        <v>277</v>
      </c>
      <c r="I1348" s="32">
        <v>0</v>
      </c>
      <c r="K1348" s="33">
        <v>1986</v>
      </c>
      <c r="L1348" s="32" t="s">
        <v>4171</v>
      </c>
      <c r="M1348" s="32" t="s">
        <v>3913</v>
      </c>
    </row>
    <row r="1349" spans="1:13">
      <c r="A1349" s="32" t="s">
        <v>8225</v>
      </c>
      <c r="B1349" s="32" t="s">
        <v>4172</v>
      </c>
      <c r="C1349" s="32" t="s">
        <v>4173</v>
      </c>
      <c r="D1349" s="32" t="s">
        <v>3835</v>
      </c>
      <c r="E1349" s="32" t="s">
        <v>66</v>
      </c>
      <c r="G1349" s="32" t="s">
        <v>276</v>
      </c>
      <c r="H1349" s="32" t="s">
        <v>277</v>
      </c>
      <c r="I1349" s="32">
        <v>0</v>
      </c>
      <c r="K1349" s="33">
        <v>1988</v>
      </c>
      <c r="L1349" s="32" t="s">
        <v>3856</v>
      </c>
      <c r="M1349" s="32" t="s">
        <v>3857</v>
      </c>
    </row>
    <row r="1350" spans="1:13">
      <c r="A1350" s="32" t="s">
        <v>8226</v>
      </c>
      <c r="B1350" s="32" t="s">
        <v>4174</v>
      </c>
      <c r="C1350" s="32" t="s">
        <v>4175</v>
      </c>
      <c r="D1350" s="32" t="s">
        <v>3835</v>
      </c>
      <c r="E1350" s="32" t="s">
        <v>66</v>
      </c>
      <c r="G1350" s="32" t="s">
        <v>276</v>
      </c>
      <c r="H1350" s="32" t="s">
        <v>277</v>
      </c>
      <c r="I1350" s="32">
        <v>0</v>
      </c>
      <c r="K1350" s="33">
        <v>1986</v>
      </c>
      <c r="L1350" s="32" t="s">
        <v>4057</v>
      </c>
      <c r="M1350" s="32" t="s">
        <v>3908</v>
      </c>
    </row>
    <row r="1351" spans="1:13">
      <c r="A1351" s="32" t="s">
        <v>8227</v>
      </c>
      <c r="B1351" s="32" t="s">
        <v>4176</v>
      </c>
      <c r="C1351" s="32" t="s">
        <v>4177</v>
      </c>
      <c r="D1351" s="32" t="s">
        <v>3835</v>
      </c>
      <c r="E1351" s="32" t="s">
        <v>66</v>
      </c>
      <c r="G1351" s="32" t="s">
        <v>276</v>
      </c>
      <c r="H1351" s="32" t="s">
        <v>277</v>
      </c>
      <c r="I1351" s="32">
        <v>7</v>
      </c>
      <c r="K1351" s="33">
        <v>1986</v>
      </c>
      <c r="L1351" s="32" t="s">
        <v>3902</v>
      </c>
      <c r="M1351" s="32" t="s">
        <v>3903</v>
      </c>
    </row>
    <row r="1352" spans="1:13">
      <c r="A1352" s="32" t="s">
        <v>8228</v>
      </c>
      <c r="B1352" s="32" t="s">
        <v>4178</v>
      </c>
      <c r="C1352" s="32" t="s">
        <v>4179</v>
      </c>
      <c r="D1352" s="32" t="s">
        <v>3835</v>
      </c>
      <c r="E1352" s="32" t="s">
        <v>66</v>
      </c>
      <c r="G1352" s="32" t="s">
        <v>276</v>
      </c>
      <c r="H1352" s="32" t="s">
        <v>277</v>
      </c>
      <c r="I1352" s="32">
        <v>0</v>
      </c>
      <c r="K1352" s="33">
        <v>1988</v>
      </c>
      <c r="L1352" s="32" t="s">
        <v>4044</v>
      </c>
      <c r="M1352" s="32" t="s">
        <v>4013</v>
      </c>
    </row>
    <row r="1353" spans="1:13">
      <c r="A1353" s="32" t="s">
        <v>8229</v>
      </c>
      <c r="B1353" s="32" t="s">
        <v>4180</v>
      </c>
      <c r="C1353" s="32" t="s">
        <v>4181</v>
      </c>
      <c r="D1353" s="32" t="s">
        <v>3835</v>
      </c>
      <c r="E1353" s="32" t="s">
        <v>66</v>
      </c>
      <c r="G1353" s="32" t="s">
        <v>276</v>
      </c>
      <c r="H1353" s="32" t="s">
        <v>277</v>
      </c>
      <c r="I1353" s="32">
        <v>0</v>
      </c>
      <c r="K1353" s="33">
        <v>1986</v>
      </c>
      <c r="L1353" s="32" t="s">
        <v>4002</v>
      </c>
      <c r="M1353" s="32" t="s">
        <v>3936</v>
      </c>
    </row>
    <row r="1354" spans="1:13">
      <c r="A1354" s="32" t="s">
        <v>8230</v>
      </c>
      <c r="B1354" s="32" t="s">
        <v>4182</v>
      </c>
      <c r="C1354" s="32" t="s">
        <v>4183</v>
      </c>
      <c r="D1354" s="32" t="s">
        <v>3835</v>
      </c>
      <c r="E1354" s="32" t="s">
        <v>66</v>
      </c>
      <c r="G1354" s="32" t="s">
        <v>276</v>
      </c>
      <c r="H1354" s="32" t="s">
        <v>277</v>
      </c>
      <c r="I1354" s="32">
        <v>0</v>
      </c>
      <c r="J1354" s="32" t="s">
        <v>167</v>
      </c>
      <c r="K1354" s="33">
        <v>1979</v>
      </c>
      <c r="L1354" s="32" t="s">
        <v>4012</v>
      </c>
      <c r="M1354" s="32" t="s">
        <v>3853</v>
      </c>
    </row>
    <row r="1355" spans="1:13">
      <c r="A1355" s="32" t="s">
        <v>8231</v>
      </c>
      <c r="B1355" s="32" t="s">
        <v>4184</v>
      </c>
      <c r="C1355" s="32" t="s">
        <v>4185</v>
      </c>
      <c r="D1355" s="32" t="s">
        <v>3835</v>
      </c>
      <c r="E1355" s="32" t="s">
        <v>66</v>
      </c>
      <c r="G1355" s="32" t="s">
        <v>276</v>
      </c>
      <c r="H1355" s="32" t="s">
        <v>277</v>
      </c>
      <c r="I1355" s="32">
        <v>0</v>
      </c>
      <c r="K1355" s="33">
        <v>1987</v>
      </c>
      <c r="L1355" s="32" t="s">
        <v>3976</v>
      </c>
      <c r="M1355" s="32" t="s">
        <v>3977</v>
      </c>
    </row>
    <row r="1356" spans="1:13">
      <c r="A1356" s="32" t="s">
        <v>8232</v>
      </c>
      <c r="B1356" s="32" t="s">
        <v>4186</v>
      </c>
      <c r="C1356" s="32" t="s">
        <v>4187</v>
      </c>
      <c r="D1356" s="32" t="s">
        <v>3835</v>
      </c>
      <c r="E1356" s="32" t="s">
        <v>66</v>
      </c>
      <c r="G1356" s="32" t="s">
        <v>276</v>
      </c>
      <c r="H1356" s="32" t="s">
        <v>277</v>
      </c>
      <c r="I1356" s="32">
        <v>0</v>
      </c>
      <c r="K1356" s="33">
        <v>1988</v>
      </c>
      <c r="L1356" s="32" t="s">
        <v>3845</v>
      </c>
      <c r="M1356" s="32" t="s">
        <v>3846</v>
      </c>
    </row>
    <row r="1357" spans="1:13">
      <c r="A1357" s="32" t="s">
        <v>8233</v>
      </c>
      <c r="B1357" s="32" t="s">
        <v>4188</v>
      </c>
      <c r="C1357" s="32" t="s">
        <v>4189</v>
      </c>
      <c r="D1357" s="32" t="s">
        <v>3835</v>
      </c>
      <c r="E1357" s="32" t="s">
        <v>66</v>
      </c>
      <c r="G1357" s="32" t="s">
        <v>276</v>
      </c>
      <c r="H1357" s="32" t="s">
        <v>277</v>
      </c>
      <c r="I1357" s="32">
        <v>0</v>
      </c>
      <c r="J1357" s="32" t="s">
        <v>167</v>
      </c>
      <c r="K1357" s="33">
        <v>1979</v>
      </c>
      <c r="L1357" s="32" t="s">
        <v>4079</v>
      </c>
      <c r="M1357" s="32" t="s">
        <v>3840</v>
      </c>
    </row>
    <row r="1358" spans="1:13">
      <c r="A1358" s="32" t="s">
        <v>8234</v>
      </c>
      <c r="B1358" s="32" t="s">
        <v>4190</v>
      </c>
      <c r="C1358" s="32" t="s">
        <v>4191</v>
      </c>
      <c r="D1358" s="32" t="s">
        <v>3835</v>
      </c>
      <c r="E1358" s="32" t="s">
        <v>66</v>
      </c>
      <c r="G1358" s="32" t="s">
        <v>276</v>
      </c>
      <c r="H1358" s="32" t="s">
        <v>277</v>
      </c>
      <c r="I1358" s="32">
        <v>0</v>
      </c>
      <c r="J1358" s="32" t="s">
        <v>167</v>
      </c>
      <c r="K1358" s="33">
        <v>1985</v>
      </c>
      <c r="L1358" s="32" t="s">
        <v>3868</v>
      </c>
      <c r="M1358" s="32" t="s">
        <v>3869</v>
      </c>
    </row>
    <row r="1359" spans="1:13">
      <c r="A1359" s="32" t="s">
        <v>8235</v>
      </c>
      <c r="B1359" s="32" t="s">
        <v>4192</v>
      </c>
      <c r="C1359" s="32" t="s">
        <v>4193</v>
      </c>
      <c r="D1359" s="32" t="s">
        <v>3835</v>
      </c>
      <c r="E1359" s="32" t="s">
        <v>66</v>
      </c>
      <c r="G1359" s="32" t="s">
        <v>276</v>
      </c>
      <c r="H1359" s="32" t="s">
        <v>277</v>
      </c>
      <c r="I1359" s="32">
        <v>0</v>
      </c>
      <c r="K1359" s="33">
        <v>1987</v>
      </c>
      <c r="L1359" s="32" t="s">
        <v>3939</v>
      </c>
      <c r="M1359" s="32" t="s">
        <v>3940</v>
      </c>
    </row>
    <row r="1360" spans="1:13">
      <c r="A1360" s="32" t="s">
        <v>8236</v>
      </c>
      <c r="B1360" s="32" t="s">
        <v>4194</v>
      </c>
      <c r="C1360" s="32" t="s">
        <v>4195</v>
      </c>
      <c r="D1360" s="32" t="s">
        <v>3835</v>
      </c>
      <c r="E1360" s="32" t="s">
        <v>66</v>
      </c>
      <c r="G1360" s="32" t="s">
        <v>276</v>
      </c>
      <c r="H1360" s="32" t="s">
        <v>277</v>
      </c>
      <c r="I1360" s="32">
        <v>0</v>
      </c>
      <c r="J1360" s="32" t="s">
        <v>167</v>
      </c>
      <c r="K1360" s="33">
        <v>1991</v>
      </c>
      <c r="L1360" s="32" t="s">
        <v>4026</v>
      </c>
      <c r="M1360" s="32" t="s">
        <v>4027</v>
      </c>
    </row>
    <row r="1361" spans="1:13">
      <c r="A1361" s="32" t="s">
        <v>8237</v>
      </c>
      <c r="B1361" s="32" t="s">
        <v>4194</v>
      </c>
      <c r="C1361" s="32" t="s">
        <v>4195</v>
      </c>
      <c r="D1361" s="32" t="s">
        <v>3835</v>
      </c>
      <c r="E1361" s="32" t="s">
        <v>66</v>
      </c>
      <c r="G1361" s="32" t="s">
        <v>276</v>
      </c>
      <c r="H1361" s="32" t="s">
        <v>277</v>
      </c>
      <c r="I1361" s="32">
        <v>0</v>
      </c>
      <c r="K1361" s="33">
        <v>1988</v>
      </c>
      <c r="L1361" s="32" t="s">
        <v>3845</v>
      </c>
      <c r="M1361" s="32" t="s">
        <v>3846</v>
      </c>
    </row>
    <row r="1362" spans="1:13">
      <c r="A1362" s="32" t="s">
        <v>8238</v>
      </c>
      <c r="B1362" s="32" t="s">
        <v>4196</v>
      </c>
      <c r="C1362" s="32" t="s">
        <v>4197</v>
      </c>
      <c r="D1362" s="32" t="s">
        <v>3835</v>
      </c>
      <c r="E1362" s="32" t="s">
        <v>66</v>
      </c>
      <c r="G1362" s="32" t="s">
        <v>276</v>
      </c>
      <c r="H1362" s="32" t="s">
        <v>277</v>
      </c>
      <c r="I1362" s="32">
        <v>6</v>
      </c>
      <c r="K1362" s="33">
        <v>1987</v>
      </c>
      <c r="L1362" s="32" t="s">
        <v>4016</v>
      </c>
      <c r="M1362" s="32" t="s">
        <v>3973</v>
      </c>
    </row>
    <row r="1363" spans="1:13">
      <c r="A1363" s="32" t="s">
        <v>8239</v>
      </c>
      <c r="B1363" s="32" t="s">
        <v>4198</v>
      </c>
      <c r="C1363" s="32" t="s">
        <v>4199</v>
      </c>
      <c r="D1363" s="32" t="s">
        <v>3835</v>
      </c>
      <c r="E1363" s="32" t="s">
        <v>66</v>
      </c>
      <c r="G1363" s="32" t="s">
        <v>276</v>
      </c>
      <c r="H1363" s="32" t="s">
        <v>277</v>
      </c>
      <c r="I1363" s="32">
        <v>0</v>
      </c>
      <c r="K1363" s="33">
        <v>1987</v>
      </c>
      <c r="L1363" s="32" t="s">
        <v>4016</v>
      </c>
      <c r="M1363" s="32" t="s">
        <v>3973</v>
      </c>
    </row>
    <row r="1364" spans="1:13">
      <c r="A1364" s="32" t="s">
        <v>8240</v>
      </c>
      <c r="B1364" s="32" t="s">
        <v>4200</v>
      </c>
      <c r="C1364" s="32" t="s">
        <v>4201</v>
      </c>
      <c r="D1364" s="32" t="s">
        <v>3835</v>
      </c>
      <c r="E1364" s="32" t="s">
        <v>66</v>
      </c>
      <c r="G1364" s="32" t="s">
        <v>276</v>
      </c>
      <c r="H1364" s="32" t="s">
        <v>277</v>
      </c>
      <c r="I1364" s="32">
        <v>0</v>
      </c>
      <c r="K1364" s="33">
        <v>1986</v>
      </c>
      <c r="L1364" s="32" t="s">
        <v>3902</v>
      </c>
      <c r="M1364" s="32" t="s">
        <v>3903</v>
      </c>
    </row>
    <row r="1365" spans="1:13">
      <c r="A1365" s="32" t="s">
        <v>8241</v>
      </c>
      <c r="B1365" s="32" t="s">
        <v>4202</v>
      </c>
      <c r="C1365" s="32" t="s">
        <v>4203</v>
      </c>
      <c r="D1365" s="32" t="s">
        <v>3835</v>
      </c>
      <c r="E1365" s="32" t="s">
        <v>66</v>
      </c>
      <c r="G1365" s="32" t="s">
        <v>276</v>
      </c>
      <c r="H1365" s="32" t="s">
        <v>277</v>
      </c>
      <c r="I1365" s="32">
        <v>0</v>
      </c>
      <c r="K1365" s="33">
        <v>1986</v>
      </c>
      <c r="L1365" s="32" t="s">
        <v>3902</v>
      </c>
      <c r="M1365" s="32" t="s">
        <v>3903</v>
      </c>
    </row>
    <row r="1366" spans="1:13">
      <c r="A1366" s="32" t="s">
        <v>8242</v>
      </c>
      <c r="B1366" s="32" t="s">
        <v>4204</v>
      </c>
      <c r="C1366" s="32" t="s">
        <v>4205</v>
      </c>
      <c r="D1366" s="32" t="s">
        <v>3835</v>
      </c>
      <c r="E1366" s="32" t="s">
        <v>66</v>
      </c>
      <c r="G1366" s="32" t="s">
        <v>276</v>
      </c>
      <c r="H1366" s="32" t="s">
        <v>277</v>
      </c>
      <c r="I1366" s="32">
        <v>0</v>
      </c>
      <c r="K1366" s="33">
        <v>1988</v>
      </c>
      <c r="L1366" s="32" t="s">
        <v>3947</v>
      </c>
      <c r="M1366" s="32" t="s">
        <v>3948</v>
      </c>
    </row>
    <row r="1367" spans="1:13">
      <c r="A1367" s="32" t="s">
        <v>8243</v>
      </c>
      <c r="B1367" s="32" t="s">
        <v>4206</v>
      </c>
      <c r="C1367" s="32" t="s">
        <v>4207</v>
      </c>
      <c r="D1367" s="32" t="s">
        <v>3835</v>
      </c>
      <c r="E1367" s="32" t="s">
        <v>66</v>
      </c>
      <c r="G1367" s="32" t="s">
        <v>276</v>
      </c>
      <c r="H1367" s="32" t="s">
        <v>277</v>
      </c>
      <c r="I1367" s="32">
        <v>0</v>
      </c>
      <c r="K1367" s="33">
        <v>1991</v>
      </c>
      <c r="L1367" s="32" t="s">
        <v>4049</v>
      </c>
      <c r="M1367" s="32" t="s">
        <v>4050</v>
      </c>
    </row>
    <row r="1368" spans="1:13">
      <c r="A1368" s="32" t="s">
        <v>8244</v>
      </c>
      <c r="B1368" s="32" t="s">
        <v>4208</v>
      </c>
      <c r="C1368" s="32" t="s">
        <v>4209</v>
      </c>
      <c r="D1368" s="32" t="s">
        <v>3835</v>
      </c>
      <c r="E1368" s="32" t="s">
        <v>52</v>
      </c>
      <c r="G1368" s="32" t="s">
        <v>276</v>
      </c>
      <c r="H1368" s="32" t="s">
        <v>277</v>
      </c>
      <c r="I1368" s="32">
        <v>0</v>
      </c>
      <c r="K1368" s="33">
        <v>1974</v>
      </c>
      <c r="L1368" s="32" t="s">
        <v>3888</v>
      </c>
      <c r="M1368" s="32" t="s">
        <v>3832</v>
      </c>
    </row>
    <row r="1369" spans="1:13">
      <c r="A1369" s="32" t="s">
        <v>8245</v>
      </c>
      <c r="B1369" s="32" t="s">
        <v>4210</v>
      </c>
      <c r="C1369" s="32" t="s">
        <v>4211</v>
      </c>
      <c r="D1369" s="32" t="s">
        <v>3835</v>
      </c>
      <c r="E1369" s="32" t="s">
        <v>66</v>
      </c>
      <c r="G1369" s="32" t="s">
        <v>276</v>
      </c>
      <c r="H1369" s="32" t="s">
        <v>277</v>
      </c>
      <c r="I1369" s="32">
        <v>0</v>
      </c>
      <c r="K1369" s="33">
        <v>1987</v>
      </c>
      <c r="L1369" s="32" t="s">
        <v>4066</v>
      </c>
      <c r="M1369" s="32" t="s">
        <v>4000</v>
      </c>
    </row>
    <row r="1370" spans="1:13">
      <c r="A1370" s="32" t="s">
        <v>8246</v>
      </c>
      <c r="B1370" s="32" t="s">
        <v>4212</v>
      </c>
      <c r="C1370" s="32" t="s">
        <v>4213</v>
      </c>
      <c r="D1370" s="32" t="s">
        <v>3835</v>
      </c>
      <c r="E1370" s="32" t="s">
        <v>66</v>
      </c>
      <c r="G1370" s="32" t="s">
        <v>276</v>
      </c>
      <c r="H1370" s="32" t="s">
        <v>277</v>
      </c>
      <c r="I1370" s="32">
        <v>8</v>
      </c>
      <c r="K1370" s="33">
        <v>1987</v>
      </c>
      <c r="L1370" s="32" t="s">
        <v>3987</v>
      </c>
      <c r="M1370" s="32" t="s">
        <v>3988</v>
      </c>
    </row>
    <row r="1371" spans="1:13">
      <c r="A1371" s="32" t="s">
        <v>8247</v>
      </c>
      <c r="B1371" s="32" t="s">
        <v>4214</v>
      </c>
      <c r="C1371" s="32" t="s">
        <v>4215</v>
      </c>
      <c r="D1371" s="32" t="s">
        <v>3835</v>
      </c>
      <c r="E1371" s="32" t="s">
        <v>66</v>
      </c>
      <c r="G1371" s="32" t="s">
        <v>276</v>
      </c>
      <c r="H1371" s="32" t="s">
        <v>277</v>
      </c>
      <c r="I1371" s="32">
        <v>0</v>
      </c>
      <c r="K1371" s="33">
        <v>1987</v>
      </c>
      <c r="L1371" s="32" t="s">
        <v>3987</v>
      </c>
      <c r="M1371" s="32" t="s">
        <v>3988</v>
      </c>
    </row>
    <row r="1372" spans="1:13">
      <c r="A1372" s="32" t="s">
        <v>8248</v>
      </c>
      <c r="B1372" s="32" t="s">
        <v>4216</v>
      </c>
      <c r="C1372" s="32" t="s">
        <v>4217</v>
      </c>
      <c r="D1372" s="32" t="s">
        <v>3835</v>
      </c>
      <c r="E1372" s="32" t="s">
        <v>66</v>
      </c>
      <c r="G1372" s="32" t="s">
        <v>276</v>
      </c>
      <c r="H1372" s="32" t="s">
        <v>277</v>
      </c>
      <c r="I1372" s="32">
        <v>0</v>
      </c>
      <c r="J1372" s="32" t="s">
        <v>167</v>
      </c>
      <c r="K1372" s="33">
        <v>1985</v>
      </c>
      <c r="L1372" s="32" t="s">
        <v>3879</v>
      </c>
      <c r="M1372" s="32" t="s">
        <v>3880</v>
      </c>
    </row>
    <row r="1373" spans="1:13">
      <c r="A1373" s="32" t="s">
        <v>8249</v>
      </c>
      <c r="B1373" s="32" t="s">
        <v>4218</v>
      </c>
      <c r="C1373" s="32" t="s">
        <v>4219</v>
      </c>
      <c r="D1373" s="32" t="s">
        <v>3835</v>
      </c>
      <c r="E1373" s="32" t="s">
        <v>66</v>
      </c>
      <c r="G1373" s="32" t="s">
        <v>276</v>
      </c>
      <c r="H1373" s="32" t="s">
        <v>277</v>
      </c>
      <c r="I1373" s="32">
        <v>0</v>
      </c>
      <c r="K1373" s="33">
        <v>1987</v>
      </c>
      <c r="L1373" s="32" t="s">
        <v>3987</v>
      </c>
      <c r="M1373" s="32" t="s">
        <v>3988</v>
      </c>
    </row>
    <row r="1374" spans="1:13">
      <c r="A1374" s="32" t="s">
        <v>8250</v>
      </c>
      <c r="B1374" s="32" t="s">
        <v>4220</v>
      </c>
      <c r="C1374" s="32" t="s">
        <v>4221</v>
      </c>
      <c r="D1374" s="32" t="s">
        <v>3835</v>
      </c>
      <c r="E1374" s="32" t="s">
        <v>66</v>
      </c>
      <c r="G1374" s="32" t="s">
        <v>276</v>
      </c>
      <c r="H1374" s="32" t="s">
        <v>277</v>
      </c>
      <c r="I1374" s="32">
        <v>0</v>
      </c>
      <c r="K1374" s="33">
        <v>1987</v>
      </c>
      <c r="L1374" s="32" t="s">
        <v>3987</v>
      </c>
      <c r="M1374" s="32" t="s">
        <v>3988</v>
      </c>
    </row>
    <row r="1375" spans="1:13">
      <c r="A1375" s="32" t="s">
        <v>8251</v>
      </c>
      <c r="B1375" s="32" t="s">
        <v>4222</v>
      </c>
      <c r="C1375" s="32" t="s">
        <v>4223</v>
      </c>
      <c r="D1375" s="32" t="s">
        <v>3835</v>
      </c>
      <c r="E1375" s="32" t="s">
        <v>66</v>
      </c>
      <c r="G1375" s="32" t="s">
        <v>276</v>
      </c>
      <c r="H1375" s="32" t="s">
        <v>277</v>
      </c>
      <c r="I1375" s="32">
        <v>0</v>
      </c>
      <c r="K1375" s="33">
        <v>1987</v>
      </c>
      <c r="L1375" s="32" t="s">
        <v>3997</v>
      </c>
      <c r="M1375" s="32" t="s">
        <v>3970</v>
      </c>
    </row>
    <row r="1376" spans="1:13">
      <c r="A1376" s="32" t="s">
        <v>8252</v>
      </c>
      <c r="B1376" s="32" t="s">
        <v>4224</v>
      </c>
      <c r="C1376" s="32" t="s">
        <v>4225</v>
      </c>
      <c r="D1376" s="32" t="s">
        <v>3835</v>
      </c>
      <c r="E1376" s="32" t="s">
        <v>66</v>
      </c>
      <c r="G1376" s="32" t="s">
        <v>276</v>
      </c>
      <c r="H1376" s="32" t="s">
        <v>277</v>
      </c>
      <c r="I1376" s="32">
        <v>6</v>
      </c>
      <c r="K1376" s="33">
        <v>1991</v>
      </c>
      <c r="L1376" s="32" t="s">
        <v>4049</v>
      </c>
      <c r="M1376" s="32" t="s">
        <v>4050</v>
      </c>
    </row>
    <row r="1377" spans="1:13">
      <c r="A1377" s="32" t="s">
        <v>8253</v>
      </c>
      <c r="B1377" s="32" t="s">
        <v>4226</v>
      </c>
      <c r="C1377" s="32" t="s">
        <v>4227</v>
      </c>
      <c r="D1377" s="32" t="s">
        <v>3835</v>
      </c>
      <c r="E1377" s="32" t="s">
        <v>66</v>
      </c>
      <c r="G1377" s="32" t="s">
        <v>276</v>
      </c>
      <c r="H1377" s="32" t="s">
        <v>277</v>
      </c>
      <c r="I1377" s="32">
        <v>0</v>
      </c>
      <c r="K1377" s="33">
        <v>1988</v>
      </c>
      <c r="L1377" s="32" t="s">
        <v>3865</v>
      </c>
      <c r="M1377" s="32" t="s">
        <v>3866</v>
      </c>
    </row>
    <row r="1378" spans="1:13">
      <c r="A1378" s="32" t="s">
        <v>8254</v>
      </c>
      <c r="B1378" s="32" t="s">
        <v>4228</v>
      </c>
      <c r="C1378" s="32" t="s">
        <v>4229</v>
      </c>
      <c r="D1378" s="32" t="s">
        <v>3835</v>
      </c>
      <c r="E1378" s="32" t="s">
        <v>66</v>
      </c>
      <c r="G1378" s="32" t="s">
        <v>276</v>
      </c>
      <c r="H1378" s="32" t="s">
        <v>277</v>
      </c>
      <c r="I1378" s="32">
        <v>0</v>
      </c>
      <c r="J1378" s="32" t="s">
        <v>167</v>
      </c>
      <c r="K1378" s="33">
        <v>1979</v>
      </c>
      <c r="L1378" s="32" t="s">
        <v>3874</v>
      </c>
      <c r="M1378" s="32" t="s">
        <v>3847</v>
      </c>
    </row>
    <row r="1379" spans="1:13">
      <c r="A1379" s="32" t="s">
        <v>8255</v>
      </c>
      <c r="B1379" s="32" t="s">
        <v>4230</v>
      </c>
      <c r="C1379" s="32" t="s">
        <v>4231</v>
      </c>
      <c r="D1379" s="32" t="s">
        <v>3835</v>
      </c>
      <c r="E1379" s="32" t="s">
        <v>66</v>
      </c>
      <c r="G1379" s="32" t="s">
        <v>276</v>
      </c>
      <c r="H1379" s="32" t="s">
        <v>277</v>
      </c>
      <c r="I1379" s="32">
        <v>0</v>
      </c>
      <c r="K1379" s="33">
        <v>1988</v>
      </c>
      <c r="L1379" s="32" t="s">
        <v>3845</v>
      </c>
      <c r="M1379" s="32" t="s">
        <v>3846</v>
      </c>
    </row>
    <row r="1380" spans="1:13">
      <c r="A1380" s="32" t="s">
        <v>8256</v>
      </c>
      <c r="B1380" s="32" t="s">
        <v>4232</v>
      </c>
      <c r="C1380" s="32" t="s">
        <v>4233</v>
      </c>
      <c r="D1380" s="32" t="s">
        <v>3835</v>
      </c>
      <c r="E1380" s="32" t="s">
        <v>66</v>
      </c>
      <c r="G1380" s="32" t="s">
        <v>276</v>
      </c>
      <c r="H1380" s="32" t="s">
        <v>277</v>
      </c>
      <c r="I1380" s="32">
        <v>0</v>
      </c>
      <c r="K1380" s="33">
        <v>1987</v>
      </c>
      <c r="L1380" s="32" t="s">
        <v>3939</v>
      </c>
      <c r="M1380" s="32" t="s">
        <v>3940</v>
      </c>
    </row>
    <row r="1381" spans="1:13">
      <c r="A1381" s="32" t="s">
        <v>8257</v>
      </c>
      <c r="B1381" s="32" t="s">
        <v>4234</v>
      </c>
      <c r="C1381" s="32" t="s">
        <v>4235</v>
      </c>
      <c r="D1381" s="32" t="s">
        <v>3835</v>
      </c>
      <c r="E1381" s="32" t="s">
        <v>66</v>
      </c>
      <c r="G1381" s="32" t="s">
        <v>276</v>
      </c>
      <c r="H1381" s="32" t="s">
        <v>277</v>
      </c>
      <c r="I1381" s="32">
        <v>0</v>
      </c>
      <c r="K1381" s="33">
        <v>1988</v>
      </c>
      <c r="L1381" s="32" t="s">
        <v>3872</v>
      </c>
      <c r="M1381" s="32" t="s">
        <v>3873</v>
      </c>
    </row>
    <row r="1382" spans="1:13">
      <c r="A1382" s="32" t="s">
        <v>8258</v>
      </c>
      <c r="B1382" s="32" t="s">
        <v>4236</v>
      </c>
      <c r="C1382" s="32" t="s">
        <v>4237</v>
      </c>
      <c r="D1382" s="32" t="s">
        <v>3835</v>
      </c>
      <c r="E1382" s="32" t="s">
        <v>45</v>
      </c>
      <c r="G1382" s="32" t="s">
        <v>276</v>
      </c>
      <c r="H1382" s="32" t="s">
        <v>277</v>
      </c>
      <c r="I1382" s="32">
        <v>0</v>
      </c>
      <c r="K1382" s="33">
        <v>1986</v>
      </c>
      <c r="L1382" s="32" t="s">
        <v>3896</v>
      </c>
      <c r="M1382" s="32" t="s">
        <v>3897</v>
      </c>
    </row>
    <row r="1383" spans="1:13">
      <c r="A1383" s="32" t="s">
        <v>8259</v>
      </c>
      <c r="B1383" s="32" t="s">
        <v>4238</v>
      </c>
      <c r="C1383" s="32" t="s">
        <v>4239</v>
      </c>
      <c r="D1383" s="32" t="s">
        <v>3835</v>
      </c>
      <c r="E1383" s="32" t="s">
        <v>66</v>
      </c>
      <c r="G1383" s="32" t="s">
        <v>276</v>
      </c>
      <c r="H1383" s="32" t="s">
        <v>277</v>
      </c>
      <c r="I1383" s="32">
        <v>0</v>
      </c>
      <c r="K1383" s="33">
        <v>1991</v>
      </c>
      <c r="L1383" s="32" t="s">
        <v>4122</v>
      </c>
      <c r="M1383" s="32" t="s">
        <v>4069</v>
      </c>
    </row>
    <row r="1384" spans="1:13">
      <c r="A1384" s="32" t="s">
        <v>8260</v>
      </c>
      <c r="B1384" s="32" t="s">
        <v>4240</v>
      </c>
      <c r="C1384" s="32" t="s">
        <v>4241</v>
      </c>
      <c r="D1384" s="32" t="s">
        <v>3835</v>
      </c>
      <c r="E1384" s="32" t="s">
        <v>66</v>
      </c>
      <c r="G1384" s="32" t="s">
        <v>276</v>
      </c>
      <c r="H1384" s="32" t="s">
        <v>277</v>
      </c>
      <c r="I1384" s="32">
        <v>7</v>
      </c>
      <c r="K1384" s="33">
        <v>1991</v>
      </c>
      <c r="L1384" s="32" t="s">
        <v>4122</v>
      </c>
      <c r="M1384" s="32" t="s">
        <v>4069</v>
      </c>
    </row>
    <row r="1385" spans="1:13">
      <c r="A1385" s="32" t="s">
        <v>8261</v>
      </c>
      <c r="B1385" s="32" t="s">
        <v>4242</v>
      </c>
      <c r="C1385" s="32" t="s">
        <v>4243</v>
      </c>
      <c r="D1385" s="32" t="s">
        <v>3835</v>
      </c>
      <c r="E1385" s="32" t="s">
        <v>66</v>
      </c>
      <c r="G1385" s="32" t="s">
        <v>276</v>
      </c>
      <c r="H1385" s="32" t="s">
        <v>277</v>
      </c>
      <c r="I1385" s="32">
        <v>0</v>
      </c>
      <c r="K1385" s="33">
        <v>1980</v>
      </c>
      <c r="L1385" s="32" t="s">
        <v>4054</v>
      </c>
      <c r="M1385" s="32" t="s">
        <v>3862</v>
      </c>
    </row>
    <row r="1386" spans="1:13">
      <c r="A1386" s="32" t="s">
        <v>8262</v>
      </c>
      <c r="B1386" s="32" t="s">
        <v>4244</v>
      </c>
      <c r="C1386" s="32" t="s">
        <v>3420</v>
      </c>
      <c r="D1386" s="32" t="s">
        <v>3835</v>
      </c>
      <c r="E1386" s="32" t="s">
        <v>66</v>
      </c>
      <c r="G1386" s="32" t="s">
        <v>276</v>
      </c>
      <c r="H1386" s="32" t="s">
        <v>277</v>
      </c>
      <c r="I1386" s="32">
        <v>0</v>
      </c>
      <c r="K1386" s="33">
        <v>1990</v>
      </c>
      <c r="L1386" s="32" t="s">
        <v>4245</v>
      </c>
      <c r="M1386" s="32" t="s">
        <v>4041</v>
      </c>
    </row>
    <row r="1387" spans="1:13">
      <c r="A1387" s="32" t="s">
        <v>8263</v>
      </c>
      <c r="B1387" s="32" t="s">
        <v>3381</v>
      </c>
      <c r="C1387" s="32" t="s">
        <v>3382</v>
      </c>
      <c r="D1387" s="32" t="s">
        <v>3835</v>
      </c>
      <c r="E1387" s="32" t="s">
        <v>66</v>
      </c>
      <c r="G1387" s="32" t="s">
        <v>276</v>
      </c>
      <c r="H1387" s="32" t="s">
        <v>277</v>
      </c>
      <c r="I1387" s="32">
        <v>0</v>
      </c>
      <c r="K1387" s="33">
        <v>1986</v>
      </c>
      <c r="L1387" s="32" t="s">
        <v>4057</v>
      </c>
      <c r="M1387" s="32" t="s">
        <v>3908</v>
      </c>
    </row>
    <row r="1388" spans="1:13">
      <c r="A1388" s="32" t="s">
        <v>8264</v>
      </c>
      <c r="B1388" s="32" t="s">
        <v>4246</v>
      </c>
      <c r="C1388" s="32" t="s">
        <v>4247</v>
      </c>
      <c r="D1388" s="32" t="s">
        <v>3835</v>
      </c>
      <c r="E1388" s="32" t="s">
        <v>66</v>
      </c>
      <c r="G1388" s="32" t="s">
        <v>276</v>
      </c>
      <c r="H1388" s="32" t="s">
        <v>277</v>
      </c>
      <c r="I1388" s="32">
        <v>0</v>
      </c>
      <c r="K1388" s="33">
        <v>1991</v>
      </c>
      <c r="L1388" s="32" t="s">
        <v>4049</v>
      </c>
      <c r="M1388" s="32" t="s">
        <v>4050</v>
      </c>
    </row>
    <row r="1389" spans="1:13">
      <c r="A1389" s="32" t="s">
        <v>8265</v>
      </c>
      <c r="B1389" s="32" t="s">
        <v>4248</v>
      </c>
      <c r="C1389" s="32" t="s">
        <v>4249</v>
      </c>
      <c r="D1389" s="32" t="s">
        <v>3835</v>
      </c>
      <c r="E1389" s="32" t="s">
        <v>66</v>
      </c>
      <c r="G1389" s="32" t="s">
        <v>276</v>
      </c>
      <c r="H1389" s="32" t="s">
        <v>277</v>
      </c>
      <c r="I1389" s="32">
        <v>0</v>
      </c>
      <c r="K1389" s="33">
        <v>1986</v>
      </c>
      <c r="L1389" s="32" t="s">
        <v>4030</v>
      </c>
      <c r="M1389" s="32" t="s">
        <v>3929</v>
      </c>
    </row>
    <row r="1390" spans="1:13">
      <c r="A1390" s="32" t="s">
        <v>8266</v>
      </c>
      <c r="B1390" s="32" t="s">
        <v>4250</v>
      </c>
      <c r="C1390" s="32" t="s">
        <v>4251</v>
      </c>
      <c r="D1390" s="32" t="s">
        <v>3835</v>
      </c>
      <c r="E1390" s="32" t="s">
        <v>66</v>
      </c>
      <c r="G1390" s="32" t="s">
        <v>276</v>
      </c>
      <c r="H1390" s="32" t="s">
        <v>277</v>
      </c>
      <c r="I1390" s="32">
        <v>0</v>
      </c>
      <c r="J1390" s="32" t="s">
        <v>167</v>
      </c>
      <c r="K1390" s="33">
        <v>1979</v>
      </c>
      <c r="L1390" s="32" t="s">
        <v>4079</v>
      </c>
      <c r="M1390" s="32" t="s">
        <v>3840</v>
      </c>
    </row>
    <row r="1391" spans="1:13">
      <c r="A1391" s="32" t="s">
        <v>8267</v>
      </c>
      <c r="B1391" s="32" t="s">
        <v>4252</v>
      </c>
      <c r="C1391" s="32" t="s">
        <v>4253</v>
      </c>
      <c r="D1391" s="32" t="s">
        <v>3835</v>
      </c>
      <c r="E1391" s="32" t="s">
        <v>66</v>
      </c>
      <c r="G1391" s="32" t="s">
        <v>276</v>
      </c>
      <c r="H1391" s="32" t="s">
        <v>277</v>
      </c>
      <c r="I1391" s="32">
        <v>0</v>
      </c>
      <c r="J1391" s="32" t="s">
        <v>167</v>
      </c>
      <c r="K1391" s="33">
        <v>1985</v>
      </c>
      <c r="L1391" s="32" t="s">
        <v>3868</v>
      </c>
      <c r="M1391" s="32" t="s">
        <v>3869</v>
      </c>
    </row>
    <row r="1392" spans="1:13">
      <c r="A1392" s="32" t="s">
        <v>8268</v>
      </c>
      <c r="B1392" s="32" t="s">
        <v>4254</v>
      </c>
      <c r="C1392" s="32" t="s">
        <v>4255</v>
      </c>
      <c r="D1392" s="32" t="s">
        <v>3835</v>
      </c>
      <c r="E1392" s="32" t="s">
        <v>66</v>
      </c>
      <c r="G1392" s="32" t="s">
        <v>276</v>
      </c>
      <c r="H1392" s="32" t="s">
        <v>277</v>
      </c>
      <c r="I1392" s="32">
        <v>0</v>
      </c>
      <c r="J1392" s="32" t="s">
        <v>3850</v>
      </c>
      <c r="K1392" s="33">
        <v>1986</v>
      </c>
      <c r="L1392" s="32" t="s">
        <v>4030</v>
      </c>
      <c r="M1392" s="32" t="s">
        <v>3929</v>
      </c>
    </row>
    <row r="1393" spans="1:13">
      <c r="A1393" s="32" t="s">
        <v>8269</v>
      </c>
      <c r="B1393" s="32" t="s">
        <v>4256</v>
      </c>
      <c r="C1393" s="32" t="s">
        <v>4257</v>
      </c>
      <c r="D1393" s="32" t="s">
        <v>3835</v>
      </c>
      <c r="E1393" s="32" t="s">
        <v>66</v>
      </c>
      <c r="G1393" s="32" t="s">
        <v>276</v>
      </c>
      <c r="H1393" s="32" t="s">
        <v>277</v>
      </c>
      <c r="I1393" s="32">
        <v>0</v>
      </c>
      <c r="K1393" s="33">
        <v>1987</v>
      </c>
      <c r="L1393" s="32" t="s">
        <v>3997</v>
      </c>
      <c r="M1393" s="32" t="s">
        <v>3970</v>
      </c>
    </row>
    <row r="1394" spans="1:13">
      <c r="A1394" s="32" t="s">
        <v>8270</v>
      </c>
      <c r="B1394" s="32" t="s">
        <v>4258</v>
      </c>
      <c r="C1394" s="32" t="s">
        <v>4259</v>
      </c>
      <c r="D1394" s="32" t="s">
        <v>3835</v>
      </c>
      <c r="E1394" s="32" t="s">
        <v>66</v>
      </c>
      <c r="G1394" s="32" t="s">
        <v>276</v>
      </c>
      <c r="H1394" s="32" t="s">
        <v>277</v>
      </c>
      <c r="I1394" s="32">
        <v>0</v>
      </c>
      <c r="J1394" s="32" t="s">
        <v>167</v>
      </c>
      <c r="K1394" s="33">
        <v>1985</v>
      </c>
      <c r="L1394" s="32" t="s">
        <v>3883</v>
      </c>
      <c r="M1394" s="32" t="s">
        <v>3884</v>
      </c>
    </row>
    <row r="1395" spans="1:13">
      <c r="A1395" s="32" t="s">
        <v>8271</v>
      </c>
      <c r="B1395" s="32" t="s">
        <v>4258</v>
      </c>
      <c r="C1395" s="32" t="s">
        <v>4259</v>
      </c>
      <c r="D1395" s="32" t="s">
        <v>3835</v>
      </c>
      <c r="E1395" s="32" t="s">
        <v>66</v>
      </c>
      <c r="G1395" s="32" t="s">
        <v>276</v>
      </c>
      <c r="H1395" s="32" t="s">
        <v>277</v>
      </c>
      <c r="I1395" s="32">
        <v>0</v>
      </c>
      <c r="K1395" s="33">
        <v>1986</v>
      </c>
      <c r="L1395" s="32" t="s">
        <v>4030</v>
      </c>
      <c r="M1395" s="32" t="s">
        <v>3929</v>
      </c>
    </row>
    <row r="1396" spans="1:13">
      <c r="A1396" s="32" t="s">
        <v>8272</v>
      </c>
      <c r="B1396" s="32" t="s">
        <v>4260</v>
      </c>
      <c r="C1396" s="32" t="s">
        <v>4261</v>
      </c>
      <c r="D1396" s="32" t="s">
        <v>3835</v>
      </c>
      <c r="E1396" s="32" t="s">
        <v>66</v>
      </c>
      <c r="G1396" s="32" t="s">
        <v>276</v>
      </c>
      <c r="H1396" s="32" t="s">
        <v>277</v>
      </c>
      <c r="I1396" s="32">
        <v>0</v>
      </c>
      <c r="K1396" s="33">
        <v>1988</v>
      </c>
      <c r="L1396" s="32" t="s">
        <v>3872</v>
      </c>
      <c r="M1396" s="32" t="s">
        <v>3873</v>
      </c>
    </row>
    <row r="1397" spans="1:13">
      <c r="A1397" s="32" t="s">
        <v>8273</v>
      </c>
      <c r="B1397" s="32" t="s">
        <v>4262</v>
      </c>
      <c r="C1397" s="32" t="s">
        <v>3806</v>
      </c>
      <c r="D1397" s="32" t="s">
        <v>3835</v>
      </c>
      <c r="E1397" s="32" t="s">
        <v>66</v>
      </c>
      <c r="G1397" s="32" t="s">
        <v>276</v>
      </c>
      <c r="H1397" s="32" t="s">
        <v>277</v>
      </c>
      <c r="I1397" s="32">
        <v>0</v>
      </c>
      <c r="J1397" s="32" t="s">
        <v>167</v>
      </c>
      <c r="K1397" s="33">
        <v>1979</v>
      </c>
      <c r="L1397" s="32" t="s">
        <v>3874</v>
      </c>
      <c r="M1397" s="32" t="s">
        <v>3847</v>
      </c>
    </row>
    <row r="1398" spans="1:13">
      <c r="A1398" s="32" t="s">
        <v>8274</v>
      </c>
      <c r="B1398" s="32" t="s">
        <v>4263</v>
      </c>
      <c r="C1398" s="32" t="s">
        <v>4264</v>
      </c>
      <c r="D1398" s="32" t="s">
        <v>3835</v>
      </c>
      <c r="E1398" s="32" t="s">
        <v>45</v>
      </c>
      <c r="G1398" s="32" t="s">
        <v>276</v>
      </c>
      <c r="H1398" s="32" t="s">
        <v>277</v>
      </c>
      <c r="I1398" s="32">
        <v>0</v>
      </c>
      <c r="K1398" s="33">
        <v>1986</v>
      </c>
      <c r="L1398" s="32" t="s">
        <v>3896</v>
      </c>
      <c r="M1398" s="32" t="s">
        <v>3897</v>
      </c>
    </row>
    <row r="1399" spans="1:13">
      <c r="A1399" s="32" t="s">
        <v>8275</v>
      </c>
      <c r="B1399" s="32" t="s">
        <v>4265</v>
      </c>
      <c r="C1399" s="32" t="s">
        <v>4266</v>
      </c>
      <c r="D1399" s="32" t="s">
        <v>3835</v>
      </c>
      <c r="E1399" s="32" t="s">
        <v>66</v>
      </c>
      <c r="G1399" s="32" t="s">
        <v>276</v>
      </c>
      <c r="H1399" s="32" t="s">
        <v>277</v>
      </c>
      <c r="I1399" s="32">
        <v>0</v>
      </c>
      <c r="K1399" s="33">
        <v>1988</v>
      </c>
      <c r="L1399" s="32" t="s">
        <v>3947</v>
      </c>
      <c r="M1399" s="32" t="s">
        <v>3948</v>
      </c>
    </row>
    <row r="1400" spans="1:13">
      <c r="A1400" s="32" t="s">
        <v>8276</v>
      </c>
      <c r="B1400" s="32" t="s">
        <v>4267</v>
      </c>
      <c r="C1400" s="32" t="s">
        <v>4268</v>
      </c>
      <c r="D1400" s="32" t="s">
        <v>3835</v>
      </c>
      <c r="E1400" s="32" t="s">
        <v>66</v>
      </c>
      <c r="G1400" s="32" t="s">
        <v>276</v>
      </c>
      <c r="H1400" s="32" t="s">
        <v>277</v>
      </c>
      <c r="I1400" s="32">
        <v>0</v>
      </c>
      <c r="K1400" s="33">
        <v>1988</v>
      </c>
      <c r="L1400" s="32" t="s">
        <v>3947</v>
      </c>
      <c r="M1400" s="32" t="s">
        <v>3948</v>
      </c>
    </row>
    <row r="1401" spans="1:13">
      <c r="A1401" s="32" t="s">
        <v>8277</v>
      </c>
      <c r="B1401" s="32" t="s">
        <v>4269</v>
      </c>
      <c r="C1401" s="32" t="s">
        <v>4270</v>
      </c>
      <c r="D1401" s="32" t="s">
        <v>3835</v>
      </c>
      <c r="E1401" s="32" t="s">
        <v>66</v>
      </c>
      <c r="G1401" s="32" t="s">
        <v>276</v>
      </c>
      <c r="H1401" s="32" t="s">
        <v>277</v>
      </c>
      <c r="I1401" s="32">
        <v>8</v>
      </c>
      <c r="J1401" s="32" t="s">
        <v>4271</v>
      </c>
      <c r="K1401" s="33">
        <v>1979</v>
      </c>
      <c r="L1401" s="32" t="s">
        <v>3836</v>
      </c>
      <c r="M1401" s="32" t="s">
        <v>3837</v>
      </c>
    </row>
    <row r="1402" spans="1:13">
      <c r="A1402" s="32" t="s">
        <v>8278</v>
      </c>
      <c r="B1402" s="32" t="s">
        <v>4272</v>
      </c>
      <c r="C1402" s="32" t="s">
        <v>4273</v>
      </c>
      <c r="D1402" s="32" t="s">
        <v>3835</v>
      </c>
      <c r="E1402" s="32" t="s">
        <v>66</v>
      </c>
      <c r="G1402" s="32" t="s">
        <v>276</v>
      </c>
      <c r="H1402" s="32" t="s">
        <v>277</v>
      </c>
      <c r="I1402" s="32">
        <v>7</v>
      </c>
      <c r="K1402" s="33">
        <v>1988</v>
      </c>
      <c r="L1402" s="32" t="s">
        <v>3865</v>
      </c>
      <c r="M1402" s="32" t="s">
        <v>3866</v>
      </c>
    </row>
    <row r="1403" spans="1:13">
      <c r="A1403" s="32" t="s">
        <v>8279</v>
      </c>
      <c r="B1403" s="32" t="s">
        <v>4274</v>
      </c>
      <c r="C1403" s="32" t="s">
        <v>4275</v>
      </c>
      <c r="D1403" s="32" t="s">
        <v>3835</v>
      </c>
      <c r="E1403" s="32" t="s">
        <v>66</v>
      </c>
      <c r="G1403" s="32" t="s">
        <v>276</v>
      </c>
      <c r="H1403" s="32" t="s">
        <v>277</v>
      </c>
      <c r="I1403" s="32">
        <v>7</v>
      </c>
      <c r="J1403" s="32" t="s">
        <v>167</v>
      </c>
      <c r="K1403" s="33">
        <v>1985</v>
      </c>
      <c r="L1403" s="32" t="s">
        <v>3883</v>
      </c>
      <c r="M1403" s="32" t="s">
        <v>3884</v>
      </c>
    </row>
    <row r="1404" spans="1:13">
      <c r="A1404" s="32" t="s">
        <v>8280</v>
      </c>
      <c r="B1404" s="32" t="s">
        <v>4276</v>
      </c>
      <c r="C1404" s="32" t="s">
        <v>4277</v>
      </c>
      <c r="D1404" s="32" t="s">
        <v>3835</v>
      </c>
      <c r="E1404" s="32" t="s">
        <v>66</v>
      </c>
      <c r="G1404" s="32" t="s">
        <v>276</v>
      </c>
      <c r="H1404" s="32" t="s">
        <v>277</v>
      </c>
      <c r="I1404" s="32">
        <v>0</v>
      </c>
      <c r="J1404" s="32" t="s">
        <v>167</v>
      </c>
      <c r="K1404" s="33">
        <v>1985</v>
      </c>
      <c r="L1404" s="32" t="s">
        <v>3879</v>
      </c>
      <c r="M1404" s="32" t="s">
        <v>3880</v>
      </c>
    </row>
    <row r="1405" spans="1:13">
      <c r="A1405" s="32" t="s">
        <v>8281</v>
      </c>
      <c r="B1405" s="32" t="s">
        <v>4278</v>
      </c>
      <c r="C1405" s="32" t="s">
        <v>4275</v>
      </c>
      <c r="D1405" s="32" t="s">
        <v>3835</v>
      </c>
      <c r="E1405" s="32" t="s">
        <v>66</v>
      </c>
      <c r="G1405" s="32" t="s">
        <v>276</v>
      </c>
      <c r="H1405" s="32" t="s">
        <v>277</v>
      </c>
      <c r="I1405" s="32">
        <v>0</v>
      </c>
      <c r="K1405" s="33">
        <v>1987</v>
      </c>
      <c r="L1405" s="32" t="s">
        <v>3987</v>
      </c>
      <c r="M1405" s="32" t="s">
        <v>3988</v>
      </c>
    </row>
    <row r="1406" spans="1:13">
      <c r="A1406" s="32" t="s">
        <v>8282</v>
      </c>
      <c r="B1406" s="32" t="s">
        <v>4279</v>
      </c>
      <c r="C1406" s="32" t="s">
        <v>4280</v>
      </c>
      <c r="D1406" s="32" t="s">
        <v>3835</v>
      </c>
      <c r="E1406" s="32" t="s">
        <v>52</v>
      </c>
      <c r="G1406" s="32" t="s">
        <v>276</v>
      </c>
      <c r="H1406" s="32" t="s">
        <v>277</v>
      </c>
      <c r="I1406" s="32">
        <v>0</v>
      </c>
      <c r="K1406" s="33">
        <v>1974</v>
      </c>
      <c r="L1406" s="32" t="s">
        <v>3888</v>
      </c>
      <c r="M1406" s="32" t="s">
        <v>3832</v>
      </c>
    </row>
    <row r="1407" spans="1:13">
      <c r="A1407" s="32" t="s">
        <v>8283</v>
      </c>
      <c r="B1407" s="32" t="s">
        <v>4281</v>
      </c>
      <c r="C1407" s="32" t="s">
        <v>4282</v>
      </c>
      <c r="D1407" s="32" t="s">
        <v>3835</v>
      </c>
      <c r="E1407" s="32" t="s">
        <v>66</v>
      </c>
      <c r="G1407" s="32" t="s">
        <v>276</v>
      </c>
      <c r="H1407" s="32" t="s">
        <v>277</v>
      </c>
      <c r="I1407" s="32">
        <v>7</v>
      </c>
      <c r="K1407" s="33">
        <v>1988</v>
      </c>
      <c r="L1407" s="32" t="s">
        <v>3856</v>
      </c>
      <c r="M1407" s="32" t="s">
        <v>3857</v>
      </c>
    </row>
    <row r="1408" spans="1:13">
      <c r="A1408" s="32" t="s">
        <v>8284</v>
      </c>
      <c r="B1408" s="32" t="s">
        <v>4283</v>
      </c>
      <c r="C1408" s="32" t="s">
        <v>4284</v>
      </c>
      <c r="D1408" s="32" t="s">
        <v>3835</v>
      </c>
      <c r="E1408" s="32" t="s">
        <v>66</v>
      </c>
      <c r="G1408" s="32" t="s">
        <v>276</v>
      </c>
      <c r="H1408" s="32" t="s">
        <v>277</v>
      </c>
      <c r="I1408" s="32">
        <v>0</v>
      </c>
      <c r="K1408" s="33">
        <v>1986</v>
      </c>
      <c r="L1408" s="32" t="s">
        <v>3960</v>
      </c>
      <c r="M1408" s="32" t="s">
        <v>3949</v>
      </c>
    </row>
    <row r="1409" spans="1:13">
      <c r="A1409" s="32" t="s">
        <v>8285</v>
      </c>
      <c r="B1409" s="32" t="s">
        <v>4285</v>
      </c>
      <c r="C1409" s="32" t="s">
        <v>4286</v>
      </c>
      <c r="D1409" s="32" t="s">
        <v>3835</v>
      </c>
      <c r="E1409" s="32" t="s">
        <v>66</v>
      </c>
      <c r="G1409" s="32" t="s">
        <v>276</v>
      </c>
      <c r="H1409" s="32" t="s">
        <v>277</v>
      </c>
      <c r="I1409" s="32">
        <v>0</v>
      </c>
      <c r="K1409" s="33">
        <v>1988</v>
      </c>
      <c r="L1409" s="32" t="s">
        <v>3865</v>
      </c>
      <c r="M1409" s="32" t="s">
        <v>3866</v>
      </c>
    </row>
    <row r="1410" spans="1:13">
      <c r="A1410" s="32" t="s">
        <v>8286</v>
      </c>
      <c r="B1410" s="32" t="s">
        <v>4287</v>
      </c>
      <c r="C1410" s="32" t="s">
        <v>4288</v>
      </c>
      <c r="D1410" s="32" t="s">
        <v>3835</v>
      </c>
      <c r="E1410" s="32" t="s">
        <v>66</v>
      </c>
      <c r="G1410" s="32" t="s">
        <v>276</v>
      </c>
      <c r="H1410" s="32" t="s">
        <v>277</v>
      </c>
      <c r="I1410" s="32">
        <v>6</v>
      </c>
      <c r="K1410" s="33">
        <v>1980</v>
      </c>
      <c r="L1410" s="32" t="s">
        <v>4054</v>
      </c>
      <c r="M1410" s="32" t="s">
        <v>3862</v>
      </c>
    </row>
    <row r="1411" spans="1:13">
      <c r="A1411" s="32" t="s">
        <v>8287</v>
      </c>
      <c r="B1411" s="32" t="s">
        <v>4289</v>
      </c>
      <c r="C1411" s="32" t="s">
        <v>4290</v>
      </c>
      <c r="D1411" s="32" t="s">
        <v>3835</v>
      </c>
      <c r="E1411" s="32" t="s">
        <v>66</v>
      </c>
      <c r="G1411" s="32" t="s">
        <v>276</v>
      </c>
      <c r="H1411" s="32" t="s">
        <v>277</v>
      </c>
      <c r="I1411" s="32">
        <v>0</v>
      </c>
      <c r="J1411" s="32" t="s">
        <v>167</v>
      </c>
      <c r="K1411" s="33">
        <v>1985</v>
      </c>
      <c r="L1411" s="32" t="s">
        <v>3980</v>
      </c>
      <c r="M1411" s="32" t="s">
        <v>3889</v>
      </c>
    </row>
    <row r="1412" spans="1:13">
      <c r="A1412" s="32" t="s">
        <v>8288</v>
      </c>
      <c r="B1412" s="32" t="s">
        <v>4291</v>
      </c>
      <c r="C1412" s="32" t="s">
        <v>4292</v>
      </c>
      <c r="D1412" s="32" t="s">
        <v>3835</v>
      </c>
      <c r="E1412" s="32" t="s">
        <v>66</v>
      </c>
      <c r="G1412" s="32" t="s">
        <v>276</v>
      </c>
      <c r="H1412" s="32" t="s">
        <v>277</v>
      </c>
      <c r="I1412" s="32">
        <v>3</v>
      </c>
      <c r="K1412" s="33">
        <v>1986</v>
      </c>
      <c r="L1412" s="32" t="s">
        <v>4171</v>
      </c>
      <c r="M1412" s="32" t="s">
        <v>3913</v>
      </c>
    </row>
    <row r="1413" spans="1:13">
      <c r="A1413" s="32" t="s">
        <v>8289</v>
      </c>
      <c r="B1413" s="32" t="s">
        <v>4293</v>
      </c>
      <c r="C1413" s="32" t="s">
        <v>4294</v>
      </c>
      <c r="D1413" s="32" t="s">
        <v>3835</v>
      </c>
      <c r="E1413" s="32" t="s">
        <v>66</v>
      </c>
      <c r="G1413" s="32" t="s">
        <v>276</v>
      </c>
      <c r="H1413" s="32" t="s">
        <v>277</v>
      </c>
      <c r="I1413" s="32">
        <v>6</v>
      </c>
      <c r="J1413" s="32" t="s">
        <v>3850</v>
      </c>
      <c r="K1413" s="33">
        <v>1986</v>
      </c>
      <c r="L1413" s="32" t="s">
        <v>4030</v>
      </c>
      <c r="M1413" s="32" t="s">
        <v>3929</v>
      </c>
    </row>
    <row r="1414" spans="1:13">
      <c r="A1414" s="32" t="s">
        <v>8290</v>
      </c>
      <c r="B1414" s="32" t="s">
        <v>4295</v>
      </c>
      <c r="C1414" s="32" t="s">
        <v>4296</v>
      </c>
      <c r="D1414" s="32" t="s">
        <v>3835</v>
      </c>
      <c r="E1414" s="32" t="s">
        <v>66</v>
      </c>
      <c r="G1414" s="32" t="s">
        <v>276</v>
      </c>
      <c r="H1414" s="32" t="s">
        <v>277</v>
      </c>
      <c r="I1414" s="32">
        <v>0</v>
      </c>
      <c r="J1414" s="32" t="s">
        <v>167</v>
      </c>
      <c r="K1414" s="33">
        <v>1985</v>
      </c>
      <c r="L1414" s="32" t="s">
        <v>3879</v>
      </c>
      <c r="M1414" s="32" t="s">
        <v>3880</v>
      </c>
    </row>
    <row r="1415" spans="1:13">
      <c r="A1415" s="32" t="s">
        <v>8291</v>
      </c>
      <c r="B1415" s="32" t="s">
        <v>4297</v>
      </c>
      <c r="C1415" s="32" t="s">
        <v>4298</v>
      </c>
      <c r="D1415" s="32" t="s">
        <v>3835</v>
      </c>
      <c r="E1415" s="32" t="s">
        <v>66</v>
      </c>
      <c r="G1415" s="32" t="s">
        <v>276</v>
      </c>
      <c r="H1415" s="32" t="s">
        <v>277</v>
      </c>
      <c r="I1415" s="32">
        <v>0</v>
      </c>
      <c r="K1415" s="33">
        <v>1991</v>
      </c>
      <c r="L1415" s="32" t="s">
        <v>4049</v>
      </c>
      <c r="M1415" s="32" t="s">
        <v>4050</v>
      </c>
    </row>
    <row r="1416" spans="1:13">
      <c r="A1416" s="32" t="s">
        <v>8292</v>
      </c>
      <c r="B1416" s="32" t="s">
        <v>4299</v>
      </c>
      <c r="C1416" s="32" t="s">
        <v>4300</v>
      </c>
      <c r="D1416" s="32" t="s">
        <v>3835</v>
      </c>
      <c r="E1416" s="32" t="s">
        <v>66</v>
      </c>
      <c r="G1416" s="32" t="s">
        <v>276</v>
      </c>
      <c r="H1416" s="32" t="s">
        <v>277</v>
      </c>
      <c r="I1416" s="32">
        <v>0</v>
      </c>
      <c r="K1416" s="33">
        <v>1991</v>
      </c>
      <c r="L1416" s="32" t="s">
        <v>4122</v>
      </c>
      <c r="M1416" s="32" t="s">
        <v>4069</v>
      </c>
    </row>
    <row r="1417" spans="1:13">
      <c r="A1417" s="32" t="s">
        <v>8293</v>
      </c>
      <c r="B1417" s="32" t="s">
        <v>4301</v>
      </c>
      <c r="C1417" s="32" t="s">
        <v>4302</v>
      </c>
      <c r="D1417" s="32" t="s">
        <v>3835</v>
      </c>
      <c r="E1417" s="32" t="s">
        <v>66</v>
      </c>
      <c r="G1417" s="32" t="s">
        <v>276</v>
      </c>
      <c r="H1417" s="32" t="s">
        <v>277</v>
      </c>
      <c r="I1417" s="32">
        <v>0</v>
      </c>
      <c r="K1417" s="33">
        <v>1986</v>
      </c>
      <c r="L1417" s="32" t="s">
        <v>4171</v>
      </c>
      <c r="M1417" s="32" t="s">
        <v>3913</v>
      </c>
    </row>
    <row r="1418" spans="1:13">
      <c r="A1418" s="32" t="s">
        <v>8294</v>
      </c>
      <c r="B1418" s="32" t="s">
        <v>4303</v>
      </c>
      <c r="C1418" s="32" t="s">
        <v>4304</v>
      </c>
      <c r="D1418" s="32" t="s">
        <v>3835</v>
      </c>
      <c r="E1418" s="32" t="s">
        <v>66</v>
      </c>
      <c r="G1418" s="32" t="s">
        <v>276</v>
      </c>
      <c r="H1418" s="32" t="s">
        <v>277</v>
      </c>
      <c r="I1418" s="32">
        <v>0</v>
      </c>
      <c r="J1418" s="32" t="s">
        <v>167</v>
      </c>
      <c r="K1418" s="33">
        <v>1979</v>
      </c>
      <c r="L1418" s="32" t="s">
        <v>4079</v>
      </c>
      <c r="M1418" s="32" t="s">
        <v>3840</v>
      </c>
    </row>
    <row r="1419" spans="1:13">
      <c r="A1419" s="32" t="s">
        <v>8295</v>
      </c>
      <c r="B1419" s="32" t="s">
        <v>4305</v>
      </c>
      <c r="C1419" s="32" t="s">
        <v>4306</v>
      </c>
      <c r="D1419" s="32" t="s">
        <v>3835</v>
      </c>
      <c r="E1419" s="32" t="s">
        <v>66</v>
      </c>
      <c r="G1419" s="32" t="s">
        <v>276</v>
      </c>
      <c r="H1419" s="32" t="s">
        <v>277</v>
      </c>
      <c r="I1419" s="32">
        <v>8</v>
      </c>
      <c r="K1419" s="33">
        <v>1987</v>
      </c>
      <c r="L1419" s="32" t="s">
        <v>3997</v>
      </c>
      <c r="M1419" s="32" t="s">
        <v>3970</v>
      </c>
    </row>
    <row r="1420" spans="1:13">
      <c r="A1420" s="32" t="s">
        <v>8296</v>
      </c>
      <c r="B1420" s="32" t="s">
        <v>4307</v>
      </c>
      <c r="C1420" s="32" t="s">
        <v>4308</v>
      </c>
      <c r="D1420" s="32" t="s">
        <v>3835</v>
      </c>
      <c r="E1420" s="32" t="s">
        <v>66</v>
      </c>
      <c r="G1420" s="32" t="s">
        <v>276</v>
      </c>
      <c r="H1420" s="32" t="s">
        <v>277</v>
      </c>
      <c r="I1420" s="32">
        <v>0</v>
      </c>
      <c r="K1420" s="33">
        <v>1986</v>
      </c>
      <c r="L1420" s="32" t="s">
        <v>3960</v>
      </c>
      <c r="M1420" s="32" t="s">
        <v>3949</v>
      </c>
    </row>
    <row r="1421" spans="1:13">
      <c r="A1421" s="32" t="s">
        <v>8297</v>
      </c>
      <c r="B1421" s="32" t="s">
        <v>4309</v>
      </c>
      <c r="C1421" s="32" t="s">
        <v>4310</v>
      </c>
      <c r="D1421" s="32" t="s">
        <v>3835</v>
      </c>
      <c r="E1421" s="32" t="s">
        <v>66</v>
      </c>
      <c r="G1421" s="32" t="s">
        <v>276</v>
      </c>
      <c r="H1421" s="32" t="s">
        <v>277</v>
      </c>
      <c r="I1421" s="32">
        <v>0</v>
      </c>
      <c r="J1421" s="32" t="s">
        <v>3850</v>
      </c>
      <c r="K1421" s="33">
        <v>1990</v>
      </c>
      <c r="L1421" s="32" t="s">
        <v>4086</v>
      </c>
      <c r="M1421" s="32" t="s">
        <v>4036</v>
      </c>
    </row>
    <row r="1422" spans="1:13">
      <c r="A1422" s="32" t="s">
        <v>8298</v>
      </c>
      <c r="B1422" s="32" t="s">
        <v>4311</v>
      </c>
      <c r="C1422" s="32" t="s">
        <v>4312</v>
      </c>
      <c r="D1422" s="32" t="s">
        <v>3835</v>
      </c>
      <c r="E1422" s="32" t="s">
        <v>66</v>
      </c>
      <c r="G1422" s="32" t="s">
        <v>276</v>
      </c>
      <c r="H1422" s="32" t="s">
        <v>277</v>
      </c>
      <c r="I1422" s="32">
        <v>0</v>
      </c>
      <c r="K1422" s="33">
        <v>1986</v>
      </c>
      <c r="L1422" s="32" t="s">
        <v>3969</v>
      </c>
      <c r="M1422" s="32" t="s">
        <v>3924</v>
      </c>
    </row>
    <row r="1423" spans="1:13">
      <c r="A1423" s="32" t="s">
        <v>8299</v>
      </c>
      <c r="B1423" s="32" t="s">
        <v>4313</v>
      </c>
      <c r="C1423" s="32" t="s">
        <v>4314</v>
      </c>
      <c r="D1423" s="32" t="s">
        <v>3835</v>
      </c>
      <c r="E1423" s="32" t="s">
        <v>66</v>
      </c>
      <c r="G1423" s="32" t="s">
        <v>276</v>
      </c>
      <c r="H1423" s="32" t="s">
        <v>277</v>
      </c>
      <c r="I1423" s="32">
        <v>0</v>
      </c>
      <c r="K1423" s="33">
        <v>1988</v>
      </c>
      <c r="L1423" s="32" t="s">
        <v>4315</v>
      </c>
      <c r="M1423" s="32" t="s">
        <v>4021</v>
      </c>
    </row>
    <row r="1424" spans="1:13">
      <c r="A1424" s="32" t="s">
        <v>8300</v>
      </c>
      <c r="B1424" s="32" t="s">
        <v>4316</v>
      </c>
      <c r="C1424" s="32" t="s">
        <v>4317</v>
      </c>
      <c r="D1424" s="32" t="s">
        <v>3835</v>
      </c>
      <c r="E1424" s="32" t="s">
        <v>66</v>
      </c>
      <c r="G1424" s="32" t="s">
        <v>276</v>
      </c>
      <c r="H1424" s="32" t="s">
        <v>277</v>
      </c>
      <c r="I1424" s="32">
        <v>0</v>
      </c>
      <c r="J1424" s="32" t="s">
        <v>167</v>
      </c>
      <c r="K1424" s="33">
        <v>1979</v>
      </c>
      <c r="L1424" s="32" t="s">
        <v>4012</v>
      </c>
      <c r="M1424" s="32" t="s">
        <v>3853</v>
      </c>
    </row>
    <row r="1425" spans="1:13">
      <c r="A1425" s="32" t="s">
        <v>8301</v>
      </c>
      <c r="B1425" s="32" t="s">
        <v>4318</v>
      </c>
      <c r="C1425" s="32" t="s">
        <v>4319</v>
      </c>
      <c r="D1425" s="32" t="s">
        <v>3835</v>
      </c>
      <c r="E1425" s="32" t="s">
        <v>66</v>
      </c>
      <c r="G1425" s="32" t="s">
        <v>276</v>
      </c>
      <c r="H1425" s="32" t="s">
        <v>277</v>
      </c>
      <c r="I1425" s="32">
        <v>0</v>
      </c>
      <c r="K1425" s="33">
        <v>1986</v>
      </c>
      <c r="L1425" s="32" t="s">
        <v>4117</v>
      </c>
      <c r="M1425" s="32" t="s">
        <v>3964</v>
      </c>
    </row>
    <row r="1426" spans="1:13">
      <c r="A1426" s="32" t="s">
        <v>8302</v>
      </c>
      <c r="B1426" s="32" t="s">
        <v>4320</v>
      </c>
      <c r="C1426" s="32" t="s">
        <v>4321</v>
      </c>
      <c r="D1426" s="32" t="s">
        <v>3835</v>
      </c>
      <c r="E1426" s="32" t="s">
        <v>66</v>
      </c>
      <c r="G1426" s="32" t="s">
        <v>276</v>
      </c>
      <c r="H1426" s="32" t="s">
        <v>277</v>
      </c>
      <c r="I1426" s="32">
        <v>0</v>
      </c>
      <c r="K1426" s="33">
        <v>1988</v>
      </c>
      <c r="L1426" s="32" t="s">
        <v>3947</v>
      </c>
      <c r="M1426" s="32" t="s">
        <v>3948</v>
      </c>
    </row>
    <row r="1427" spans="1:13">
      <c r="A1427" s="32" t="s">
        <v>8303</v>
      </c>
      <c r="B1427" s="32" t="s">
        <v>4322</v>
      </c>
      <c r="C1427" s="32" t="s">
        <v>4323</v>
      </c>
      <c r="D1427" s="32" t="s">
        <v>3835</v>
      </c>
      <c r="E1427" s="32" t="s">
        <v>66</v>
      </c>
      <c r="G1427" s="32" t="s">
        <v>276</v>
      </c>
      <c r="H1427" s="32" t="s">
        <v>277</v>
      </c>
      <c r="I1427" s="32">
        <v>8</v>
      </c>
      <c r="J1427" s="32" t="s">
        <v>167</v>
      </c>
      <c r="K1427" s="33">
        <v>1979</v>
      </c>
      <c r="L1427" s="32" t="s">
        <v>3963</v>
      </c>
      <c r="M1427" s="32" t="s">
        <v>3843</v>
      </c>
    </row>
    <row r="1428" spans="1:13">
      <c r="A1428" s="32" t="s">
        <v>8304</v>
      </c>
      <c r="B1428" s="32" t="s">
        <v>4324</v>
      </c>
      <c r="C1428" s="32" t="s">
        <v>4325</v>
      </c>
      <c r="D1428" s="32" t="s">
        <v>3835</v>
      </c>
      <c r="E1428" s="32" t="s">
        <v>66</v>
      </c>
      <c r="G1428" s="32" t="s">
        <v>276</v>
      </c>
      <c r="H1428" s="32" t="s">
        <v>277</v>
      </c>
      <c r="I1428" s="32">
        <v>0</v>
      </c>
      <c r="K1428" s="33">
        <v>1991</v>
      </c>
      <c r="L1428" s="32" t="s">
        <v>4122</v>
      </c>
      <c r="M1428" s="32" t="s">
        <v>4069</v>
      </c>
    </row>
    <row r="1429" spans="1:13">
      <c r="A1429" s="32" t="s">
        <v>8305</v>
      </c>
      <c r="B1429" s="32" t="s">
        <v>4326</v>
      </c>
      <c r="C1429" s="32" t="s">
        <v>4327</v>
      </c>
      <c r="D1429" s="32" t="s">
        <v>3835</v>
      </c>
      <c r="E1429" s="32" t="s">
        <v>66</v>
      </c>
      <c r="G1429" s="32" t="s">
        <v>276</v>
      </c>
      <c r="H1429" s="32" t="s">
        <v>277</v>
      </c>
      <c r="I1429" s="32">
        <v>0</v>
      </c>
      <c r="K1429" s="33">
        <v>1991</v>
      </c>
      <c r="L1429" s="32" t="s">
        <v>4122</v>
      </c>
      <c r="M1429" s="32" t="s">
        <v>4069</v>
      </c>
    </row>
    <row r="1430" spans="1:13">
      <c r="A1430" s="32" t="s">
        <v>8306</v>
      </c>
      <c r="B1430" s="32" t="s">
        <v>4328</v>
      </c>
      <c r="C1430" s="32" t="s">
        <v>4329</v>
      </c>
      <c r="D1430" s="32" t="s">
        <v>3835</v>
      </c>
      <c r="E1430" s="32" t="s">
        <v>66</v>
      </c>
      <c r="G1430" s="32" t="s">
        <v>276</v>
      </c>
      <c r="H1430" s="32" t="s">
        <v>277</v>
      </c>
      <c r="I1430" s="32">
        <v>0</v>
      </c>
      <c r="K1430" s="33">
        <v>1987</v>
      </c>
      <c r="L1430" s="32" t="s">
        <v>3934</v>
      </c>
      <c r="M1430" s="32" t="s">
        <v>3935</v>
      </c>
    </row>
    <row r="1431" spans="1:13">
      <c r="A1431" s="32" t="s">
        <v>8307</v>
      </c>
      <c r="B1431" s="32" t="s">
        <v>4330</v>
      </c>
      <c r="C1431" s="32" t="s">
        <v>4331</v>
      </c>
      <c r="D1431" s="32" t="s">
        <v>3835</v>
      </c>
      <c r="E1431" s="32" t="s">
        <v>66</v>
      </c>
      <c r="G1431" s="32" t="s">
        <v>276</v>
      </c>
      <c r="H1431" s="32" t="s">
        <v>277</v>
      </c>
      <c r="I1431" s="32">
        <v>0</v>
      </c>
      <c r="K1431" s="33">
        <v>1987</v>
      </c>
      <c r="L1431" s="32" t="s">
        <v>4066</v>
      </c>
      <c r="M1431" s="32" t="s">
        <v>4000</v>
      </c>
    </row>
    <row r="1432" spans="1:13">
      <c r="A1432" s="32" t="s">
        <v>8308</v>
      </c>
      <c r="B1432" s="32" t="s">
        <v>4332</v>
      </c>
      <c r="C1432" s="32" t="s">
        <v>4333</v>
      </c>
      <c r="D1432" s="32" t="s">
        <v>3835</v>
      </c>
      <c r="E1432" s="32" t="s">
        <v>66</v>
      </c>
      <c r="G1432" s="32" t="s">
        <v>276</v>
      </c>
      <c r="H1432" s="32" t="s">
        <v>277</v>
      </c>
      <c r="I1432" s="32">
        <v>0</v>
      </c>
      <c r="K1432" s="33">
        <v>1987</v>
      </c>
      <c r="L1432" s="32" t="s">
        <v>4066</v>
      </c>
      <c r="M1432" s="32" t="s">
        <v>4000</v>
      </c>
    </row>
    <row r="1433" spans="1:13">
      <c r="A1433" s="32" t="s">
        <v>8309</v>
      </c>
      <c r="B1433" s="32" t="s">
        <v>4334</v>
      </c>
      <c r="C1433" s="32" t="s">
        <v>4335</v>
      </c>
      <c r="D1433" s="32" t="s">
        <v>3835</v>
      </c>
      <c r="E1433" s="32" t="s">
        <v>66</v>
      </c>
      <c r="G1433" s="32" t="s">
        <v>276</v>
      </c>
      <c r="H1433" s="32" t="s">
        <v>277</v>
      </c>
      <c r="I1433" s="32">
        <v>0</v>
      </c>
      <c r="J1433" s="32" t="s">
        <v>167</v>
      </c>
      <c r="K1433" s="33">
        <v>1985</v>
      </c>
      <c r="L1433" s="32" t="s">
        <v>3868</v>
      </c>
      <c r="M1433" s="32" t="s">
        <v>3869</v>
      </c>
    </row>
    <row r="1434" spans="1:13">
      <c r="A1434" s="32" t="s">
        <v>8310</v>
      </c>
      <c r="B1434" s="32" t="s">
        <v>4336</v>
      </c>
      <c r="C1434" s="32" t="s">
        <v>4337</v>
      </c>
      <c r="D1434" s="32" t="s">
        <v>3835</v>
      </c>
      <c r="E1434" s="32" t="s">
        <v>66</v>
      </c>
      <c r="G1434" s="32" t="s">
        <v>276</v>
      </c>
      <c r="H1434" s="32" t="s">
        <v>277</v>
      </c>
      <c r="I1434" s="32">
        <v>0</v>
      </c>
      <c r="K1434" s="33">
        <v>1988</v>
      </c>
      <c r="L1434" s="32" t="s">
        <v>3872</v>
      </c>
      <c r="M1434" s="32" t="s">
        <v>3873</v>
      </c>
    </row>
    <row r="1435" spans="1:13">
      <c r="A1435" s="32" t="s">
        <v>8311</v>
      </c>
      <c r="B1435" s="32" t="s">
        <v>4338</v>
      </c>
      <c r="C1435" s="32" t="s">
        <v>4339</v>
      </c>
      <c r="D1435" s="32" t="s">
        <v>3835</v>
      </c>
      <c r="E1435" s="32" t="s">
        <v>66</v>
      </c>
      <c r="G1435" s="32" t="s">
        <v>276</v>
      </c>
      <c r="H1435" s="32" t="s">
        <v>277</v>
      </c>
      <c r="I1435" s="32">
        <v>0</v>
      </c>
      <c r="K1435" s="33">
        <v>1987</v>
      </c>
      <c r="L1435" s="32" t="s">
        <v>3976</v>
      </c>
      <c r="M1435" s="32" t="s">
        <v>3977</v>
      </c>
    </row>
    <row r="1436" spans="1:13">
      <c r="A1436" s="32" t="s">
        <v>8312</v>
      </c>
      <c r="B1436" s="32" t="s">
        <v>4340</v>
      </c>
      <c r="C1436" s="32" t="s">
        <v>4341</v>
      </c>
      <c r="D1436" s="32" t="s">
        <v>3835</v>
      </c>
      <c r="E1436" s="32" t="s">
        <v>66</v>
      </c>
      <c r="G1436" s="32" t="s">
        <v>276</v>
      </c>
      <c r="H1436" s="32" t="s">
        <v>277</v>
      </c>
      <c r="I1436" s="32">
        <v>0</v>
      </c>
      <c r="K1436" s="33">
        <v>1988</v>
      </c>
      <c r="L1436" s="32" t="s">
        <v>3947</v>
      </c>
      <c r="M1436" s="32" t="s">
        <v>3948</v>
      </c>
    </row>
    <row r="1437" spans="1:13">
      <c r="A1437" s="32" t="s">
        <v>8313</v>
      </c>
      <c r="B1437" s="32" t="s">
        <v>4342</v>
      </c>
      <c r="C1437" s="32" t="s">
        <v>4343</v>
      </c>
      <c r="D1437" s="32" t="s">
        <v>3835</v>
      </c>
      <c r="E1437" s="32" t="s">
        <v>66</v>
      </c>
      <c r="G1437" s="32" t="s">
        <v>276</v>
      </c>
      <c r="H1437" s="32" t="s">
        <v>277</v>
      </c>
      <c r="I1437" s="32">
        <v>0</v>
      </c>
      <c r="J1437" s="32" t="s">
        <v>3850</v>
      </c>
      <c r="K1437" s="33">
        <v>1986</v>
      </c>
      <c r="L1437" s="32" t="s">
        <v>4030</v>
      </c>
      <c r="M1437" s="32" t="s">
        <v>3929</v>
      </c>
    </row>
    <row r="1438" spans="1:13">
      <c r="A1438" s="32" t="s">
        <v>8314</v>
      </c>
      <c r="B1438" s="32" t="s">
        <v>4344</v>
      </c>
      <c r="C1438" s="32" t="s">
        <v>4345</v>
      </c>
      <c r="D1438" s="32" t="s">
        <v>3835</v>
      </c>
      <c r="E1438" s="32" t="s">
        <v>66</v>
      </c>
      <c r="G1438" s="32" t="s">
        <v>276</v>
      </c>
      <c r="H1438" s="32" t="s">
        <v>277</v>
      </c>
      <c r="I1438" s="32">
        <v>0</v>
      </c>
      <c r="K1438" s="33">
        <v>1971</v>
      </c>
    </row>
    <row r="1439" spans="1:13">
      <c r="A1439" s="32" t="s">
        <v>8315</v>
      </c>
      <c r="B1439" s="32" t="s">
        <v>4346</v>
      </c>
      <c r="C1439" s="32" t="s">
        <v>4347</v>
      </c>
      <c r="D1439" s="32" t="s">
        <v>3835</v>
      </c>
      <c r="E1439" s="32" t="s">
        <v>66</v>
      </c>
      <c r="G1439" s="32" t="s">
        <v>276</v>
      </c>
      <c r="H1439" s="32" t="s">
        <v>277</v>
      </c>
      <c r="I1439" s="32">
        <v>0</v>
      </c>
      <c r="J1439" s="32" t="s">
        <v>167</v>
      </c>
      <c r="K1439" s="33">
        <v>1985</v>
      </c>
      <c r="L1439" s="32" t="s">
        <v>3868</v>
      </c>
      <c r="M1439" s="32" t="s">
        <v>3869</v>
      </c>
    </row>
    <row r="1440" spans="1:13">
      <c r="A1440" s="32" t="s">
        <v>8316</v>
      </c>
      <c r="B1440" s="32" t="s">
        <v>4348</v>
      </c>
      <c r="C1440" s="32" t="s">
        <v>4349</v>
      </c>
      <c r="D1440" s="32" t="s">
        <v>3835</v>
      </c>
      <c r="E1440" s="32" t="s">
        <v>66</v>
      </c>
      <c r="G1440" s="32" t="s">
        <v>276</v>
      </c>
      <c r="H1440" s="32" t="s">
        <v>277</v>
      </c>
      <c r="I1440" s="32">
        <v>0</v>
      </c>
      <c r="J1440" s="32" t="s">
        <v>167</v>
      </c>
      <c r="K1440" s="33">
        <v>1979</v>
      </c>
      <c r="L1440" s="32" t="s">
        <v>3836</v>
      </c>
      <c r="M1440" s="32" t="s">
        <v>3837</v>
      </c>
    </row>
    <row r="1441" spans="1:13">
      <c r="A1441" s="32" t="s">
        <v>8317</v>
      </c>
      <c r="B1441" s="32" t="s">
        <v>4350</v>
      </c>
      <c r="C1441" s="32" t="s">
        <v>4351</v>
      </c>
      <c r="D1441" s="32" t="s">
        <v>3835</v>
      </c>
      <c r="E1441" s="32" t="s">
        <v>66</v>
      </c>
      <c r="G1441" s="32" t="s">
        <v>276</v>
      </c>
      <c r="H1441" s="32" t="s">
        <v>277</v>
      </c>
      <c r="I1441" s="32">
        <v>0</v>
      </c>
      <c r="K1441" s="33">
        <v>1987</v>
      </c>
      <c r="L1441" s="32" t="s">
        <v>3934</v>
      </c>
      <c r="M1441" s="32" t="s">
        <v>3935</v>
      </c>
    </row>
    <row r="1442" spans="1:13">
      <c r="A1442" s="32" t="s">
        <v>8318</v>
      </c>
      <c r="B1442" s="32" t="s">
        <v>4352</v>
      </c>
      <c r="C1442" s="32" t="s">
        <v>4353</v>
      </c>
      <c r="D1442" s="32" t="s">
        <v>3835</v>
      </c>
      <c r="E1442" s="32" t="s">
        <v>66</v>
      </c>
      <c r="G1442" s="32" t="s">
        <v>276</v>
      </c>
      <c r="H1442" s="32" t="s">
        <v>277</v>
      </c>
      <c r="I1442" s="32">
        <v>8</v>
      </c>
      <c r="J1442" s="32" t="s">
        <v>167</v>
      </c>
      <c r="K1442" s="33">
        <v>1979</v>
      </c>
      <c r="L1442" s="32" t="s">
        <v>3963</v>
      </c>
      <c r="M1442" s="32" t="s">
        <v>3843</v>
      </c>
    </row>
    <row r="1443" spans="1:13">
      <c r="A1443" s="32" t="s">
        <v>8319</v>
      </c>
      <c r="B1443" s="32" t="s">
        <v>4354</v>
      </c>
      <c r="C1443" s="32" t="s">
        <v>4355</v>
      </c>
      <c r="D1443" s="32" t="s">
        <v>3835</v>
      </c>
      <c r="E1443" s="32" t="s">
        <v>66</v>
      </c>
      <c r="G1443" s="32" t="s">
        <v>276</v>
      </c>
      <c r="H1443" s="32" t="s">
        <v>277</v>
      </c>
      <c r="I1443" s="32">
        <v>0</v>
      </c>
      <c r="J1443" s="32" t="s">
        <v>167</v>
      </c>
      <c r="K1443" s="33">
        <v>1985</v>
      </c>
      <c r="L1443" s="32" t="s">
        <v>3980</v>
      </c>
      <c r="M1443" s="32" t="s">
        <v>3889</v>
      </c>
    </row>
    <row r="1444" spans="1:13">
      <c r="A1444" s="32" t="s">
        <v>8320</v>
      </c>
      <c r="B1444" s="32" t="s">
        <v>4356</v>
      </c>
      <c r="C1444" s="32" t="s">
        <v>3366</v>
      </c>
      <c r="D1444" s="32" t="s">
        <v>3835</v>
      </c>
      <c r="E1444" s="32" t="s">
        <v>66</v>
      </c>
      <c r="G1444" s="32" t="s">
        <v>276</v>
      </c>
      <c r="H1444" s="32" t="s">
        <v>277</v>
      </c>
      <c r="I1444" s="32">
        <v>0</v>
      </c>
      <c r="K1444" s="33">
        <v>1986</v>
      </c>
      <c r="L1444" s="32" t="s">
        <v>4057</v>
      </c>
      <c r="M1444" s="32" t="s">
        <v>3908</v>
      </c>
    </row>
    <row r="1445" spans="1:13">
      <c r="A1445" s="32" t="s">
        <v>8321</v>
      </c>
      <c r="B1445" s="32" t="s">
        <v>4357</v>
      </c>
      <c r="C1445" s="32" t="s">
        <v>4358</v>
      </c>
      <c r="D1445" s="32" t="s">
        <v>3835</v>
      </c>
      <c r="E1445" s="32" t="s">
        <v>66</v>
      </c>
      <c r="G1445" s="32" t="s">
        <v>276</v>
      </c>
      <c r="H1445" s="32" t="s">
        <v>277</v>
      </c>
      <c r="I1445" s="32">
        <v>0</v>
      </c>
      <c r="K1445" s="33">
        <v>1991</v>
      </c>
      <c r="L1445" s="32" t="s">
        <v>3991</v>
      </c>
      <c r="M1445" s="32" t="s">
        <v>3992</v>
      </c>
    </row>
    <row r="1446" spans="1:13">
      <c r="A1446" s="32" t="s">
        <v>8322</v>
      </c>
      <c r="B1446" s="32" t="s">
        <v>4359</v>
      </c>
      <c r="C1446" s="32" t="s">
        <v>4360</v>
      </c>
      <c r="D1446" s="32" t="s">
        <v>3835</v>
      </c>
      <c r="E1446" s="32" t="s">
        <v>66</v>
      </c>
      <c r="G1446" s="32" t="s">
        <v>276</v>
      </c>
      <c r="H1446" s="32" t="s">
        <v>277</v>
      </c>
      <c r="I1446" s="32">
        <v>0</v>
      </c>
      <c r="K1446" s="33">
        <v>1986</v>
      </c>
      <c r="L1446" s="32" t="s">
        <v>3969</v>
      </c>
      <c r="M1446" s="32" t="s">
        <v>3924</v>
      </c>
    </row>
    <row r="1447" spans="1:13">
      <c r="A1447" s="32" t="s">
        <v>8323</v>
      </c>
      <c r="B1447" s="32" t="s">
        <v>4361</v>
      </c>
      <c r="C1447" s="32" t="s">
        <v>4362</v>
      </c>
      <c r="D1447" s="32" t="s">
        <v>3835</v>
      </c>
      <c r="E1447" s="32" t="s">
        <v>66</v>
      </c>
      <c r="G1447" s="32" t="s">
        <v>276</v>
      </c>
      <c r="H1447" s="32" t="s">
        <v>277</v>
      </c>
      <c r="I1447" s="32">
        <v>0</v>
      </c>
      <c r="J1447" s="32" t="s">
        <v>167</v>
      </c>
      <c r="K1447" s="33">
        <v>1985</v>
      </c>
      <c r="L1447" s="32" t="s">
        <v>3868</v>
      </c>
      <c r="M1447" s="32" t="s">
        <v>3869</v>
      </c>
    </row>
    <row r="1448" spans="1:13">
      <c r="A1448" s="32" t="s">
        <v>8324</v>
      </c>
      <c r="B1448" s="32" t="s">
        <v>4363</v>
      </c>
      <c r="C1448" s="32" t="s">
        <v>4364</v>
      </c>
      <c r="D1448" s="32" t="s">
        <v>3835</v>
      </c>
      <c r="E1448" s="32" t="s">
        <v>66</v>
      </c>
      <c r="G1448" s="32" t="s">
        <v>276</v>
      </c>
      <c r="H1448" s="32" t="s">
        <v>277</v>
      </c>
      <c r="I1448" s="32">
        <v>0</v>
      </c>
      <c r="K1448" s="33">
        <v>1988</v>
      </c>
      <c r="L1448" s="32" t="s">
        <v>3947</v>
      </c>
      <c r="M1448" s="32" t="s">
        <v>3948</v>
      </c>
    </row>
    <row r="1449" spans="1:13">
      <c r="A1449" s="32" t="s">
        <v>8325</v>
      </c>
      <c r="B1449" s="32" t="s">
        <v>4365</v>
      </c>
      <c r="C1449" s="32" t="s">
        <v>4366</v>
      </c>
      <c r="D1449" s="32" t="s">
        <v>3835</v>
      </c>
      <c r="E1449" s="32" t="s">
        <v>66</v>
      </c>
      <c r="G1449" s="32" t="s">
        <v>276</v>
      </c>
      <c r="H1449" s="32" t="s">
        <v>277</v>
      </c>
      <c r="I1449" s="32">
        <v>0</v>
      </c>
      <c r="K1449" s="33">
        <v>1986</v>
      </c>
      <c r="L1449" s="32" t="s">
        <v>3960</v>
      </c>
      <c r="M1449" s="32" t="s">
        <v>3949</v>
      </c>
    </row>
    <row r="1450" spans="1:13">
      <c r="A1450" s="32" t="s">
        <v>8326</v>
      </c>
      <c r="B1450" s="32" t="s">
        <v>4367</v>
      </c>
      <c r="C1450" s="32" t="s">
        <v>4368</v>
      </c>
      <c r="D1450" s="32" t="s">
        <v>3835</v>
      </c>
      <c r="E1450" s="32" t="s">
        <v>66</v>
      </c>
      <c r="G1450" s="32" t="s">
        <v>276</v>
      </c>
      <c r="H1450" s="32" t="s">
        <v>277</v>
      </c>
      <c r="I1450" s="32">
        <v>0</v>
      </c>
      <c r="K1450" s="33">
        <v>1988</v>
      </c>
      <c r="L1450" s="32" t="s">
        <v>3856</v>
      </c>
      <c r="M1450" s="32" t="s">
        <v>3857</v>
      </c>
    </row>
    <row r="1451" spans="1:13">
      <c r="A1451" s="32" t="s">
        <v>8327</v>
      </c>
      <c r="B1451" s="32" t="s">
        <v>4369</v>
      </c>
      <c r="C1451" s="32" t="s">
        <v>4370</v>
      </c>
      <c r="D1451" s="32" t="s">
        <v>3835</v>
      </c>
      <c r="E1451" s="32" t="s">
        <v>66</v>
      </c>
      <c r="G1451" s="32" t="s">
        <v>276</v>
      </c>
      <c r="H1451" s="32" t="s">
        <v>277</v>
      </c>
      <c r="I1451" s="32">
        <v>3</v>
      </c>
      <c r="K1451" s="33">
        <v>1991</v>
      </c>
      <c r="L1451" s="32" t="s">
        <v>3922</v>
      </c>
      <c r="M1451" s="32" t="s">
        <v>3923</v>
      </c>
    </row>
    <row r="1452" spans="1:13">
      <c r="A1452" s="32" t="s">
        <v>8328</v>
      </c>
      <c r="B1452" s="32" t="s">
        <v>4371</v>
      </c>
      <c r="C1452" s="32" t="s">
        <v>4372</v>
      </c>
      <c r="D1452" s="32" t="s">
        <v>3835</v>
      </c>
      <c r="E1452" s="32" t="s">
        <v>66</v>
      </c>
      <c r="G1452" s="32" t="s">
        <v>276</v>
      </c>
      <c r="H1452" s="32" t="s">
        <v>277</v>
      </c>
      <c r="I1452" s="32">
        <v>0</v>
      </c>
      <c r="K1452" s="33">
        <v>1986</v>
      </c>
      <c r="L1452" s="32" t="s">
        <v>4057</v>
      </c>
      <c r="M1452" s="32" t="s">
        <v>3908</v>
      </c>
    </row>
    <row r="1453" spans="1:13">
      <c r="A1453" s="32" t="s">
        <v>8329</v>
      </c>
      <c r="B1453" s="32" t="s">
        <v>4373</v>
      </c>
      <c r="C1453" s="32" t="s">
        <v>3402</v>
      </c>
      <c r="D1453" s="32" t="s">
        <v>3835</v>
      </c>
      <c r="E1453" s="32" t="s">
        <v>66</v>
      </c>
      <c r="G1453" s="32" t="s">
        <v>276</v>
      </c>
      <c r="H1453" s="32" t="s">
        <v>277</v>
      </c>
      <c r="I1453" s="32">
        <v>0</v>
      </c>
      <c r="J1453" s="32" t="s">
        <v>167</v>
      </c>
      <c r="K1453" s="33">
        <v>1979</v>
      </c>
      <c r="L1453" s="32" t="s">
        <v>4079</v>
      </c>
      <c r="M1453" s="32" t="s">
        <v>3840</v>
      </c>
    </row>
    <row r="1454" spans="1:13">
      <c r="A1454" s="32" t="s">
        <v>8330</v>
      </c>
      <c r="B1454" s="32" t="s">
        <v>4373</v>
      </c>
      <c r="C1454" s="32" t="s">
        <v>3402</v>
      </c>
      <c r="D1454" s="32" t="s">
        <v>3835</v>
      </c>
      <c r="E1454" s="32" t="s">
        <v>66</v>
      </c>
      <c r="G1454" s="32" t="s">
        <v>276</v>
      </c>
      <c r="H1454" s="32" t="s">
        <v>277</v>
      </c>
      <c r="I1454" s="32">
        <v>0</v>
      </c>
      <c r="K1454" s="33">
        <v>1988</v>
      </c>
      <c r="L1454" s="32" t="s">
        <v>3845</v>
      </c>
      <c r="M1454" s="32" t="s">
        <v>3846</v>
      </c>
    </row>
    <row r="1455" spans="1:13">
      <c r="A1455" s="32" t="s">
        <v>8331</v>
      </c>
      <c r="B1455" s="32" t="s">
        <v>4374</v>
      </c>
      <c r="C1455" s="32" t="s">
        <v>4375</v>
      </c>
      <c r="D1455" s="32" t="s">
        <v>3835</v>
      </c>
      <c r="E1455" s="32" t="s">
        <v>66</v>
      </c>
      <c r="G1455" s="32" t="s">
        <v>276</v>
      </c>
      <c r="H1455" s="32" t="s">
        <v>277</v>
      </c>
      <c r="I1455" s="32">
        <v>0</v>
      </c>
      <c r="K1455" s="33">
        <v>1986</v>
      </c>
      <c r="L1455" s="32" t="s">
        <v>3960</v>
      </c>
      <c r="M1455" s="32" t="s">
        <v>3949</v>
      </c>
    </row>
    <row r="1456" spans="1:13">
      <c r="A1456" s="32" t="s">
        <v>8332</v>
      </c>
      <c r="B1456" s="32" t="s">
        <v>4376</v>
      </c>
      <c r="C1456" s="32" t="s">
        <v>4377</v>
      </c>
      <c r="D1456" s="32" t="s">
        <v>3835</v>
      </c>
      <c r="E1456" s="32" t="s">
        <v>66</v>
      </c>
      <c r="G1456" s="32" t="s">
        <v>276</v>
      </c>
      <c r="H1456" s="32" t="s">
        <v>277</v>
      </c>
      <c r="I1456" s="32">
        <v>8</v>
      </c>
      <c r="K1456" s="33">
        <v>1985</v>
      </c>
      <c r="L1456" s="32" t="s">
        <v>3868</v>
      </c>
      <c r="M1456" s="32" t="s">
        <v>3869</v>
      </c>
    </row>
    <row r="1457" spans="1:13">
      <c r="A1457" s="32" t="s">
        <v>8333</v>
      </c>
      <c r="B1457" s="32" t="s">
        <v>3356</v>
      </c>
      <c r="C1457" s="32" t="s">
        <v>3357</v>
      </c>
      <c r="D1457" s="32" t="s">
        <v>3835</v>
      </c>
      <c r="E1457" s="32" t="s">
        <v>66</v>
      </c>
      <c r="G1457" s="32" t="s">
        <v>276</v>
      </c>
      <c r="H1457" s="32" t="s">
        <v>277</v>
      </c>
      <c r="I1457" s="32">
        <v>8</v>
      </c>
      <c r="K1457" s="33">
        <v>1979</v>
      </c>
      <c r="L1457" s="32" t="s">
        <v>3963</v>
      </c>
      <c r="M1457" s="32" t="s">
        <v>3843</v>
      </c>
    </row>
    <row r="1458" spans="1:13">
      <c r="A1458" s="32" t="s">
        <v>8334</v>
      </c>
      <c r="B1458" s="32" t="s">
        <v>4378</v>
      </c>
      <c r="C1458" s="32" t="s">
        <v>3357</v>
      </c>
      <c r="D1458" s="32" t="s">
        <v>3835</v>
      </c>
      <c r="E1458" s="32" t="s">
        <v>66</v>
      </c>
      <c r="G1458" s="32" t="s">
        <v>276</v>
      </c>
      <c r="H1458" s="32" t="s">
        <v>277</v>
      </c>
      <c r="I1458" s="32">
        <v>0</v>
      </c>
      <c r="K1458" s="33">
        <v>1986</v>
      </c>
      <c r="L1458" s="32" t="s">
        <v>3944</v>
      </c>
      <c r="M1458" s="32" t="s">
        <v>3941</v>
      </c>
    </row>
    <row r="1459" spans="1:13">
      <c r="A1459" s="32" t="s">
        <v>8335</v>
      </c>
      <c r="B1459" s="32" t="s">
        <v>4379</v>
      </c>
      <c r="C1459" s="32" t="s">
        <v>4380</v>
      </c>
      <c r="D1459" s="32" t="s">
        <v>3835</v>
      </c>
      <c r="E1459" s="32" t="s">
        <v>66</v>
      </c>
      <c r="G1459" s="32" t="s">
        <v>276</v>
      </c>
      <c r="H1459" s="32" t="s">
        <v>277</v>
      </c>
      <c r="I1459" s="32">
        <v>0</v>
      </c>
      <c r="K1459" s="33">
        <v>1987</v>
      </c>
      <c r="L1459" s="32" t="s">
        <v>3906</v>
      </c>
      <c r="M1459" s="32" t="s">
        <v>3907</v>
      </c>
    </row>
    <row r="1460" spans="1:13">
      <c r="A1460" s="32" t="s">
        <v>8336</v>
      </c>
      <c r="B1460" s="32" t="s">
        <v>4381</v>
      </c>
      <c r="C1460" s="32" t="s">
        <v>4382</v>
      </c>
      <c r="D1460" s="32" t="s">
        <v>3835</v>
      </c>
      <c r="E1460" s="32" t="s">
        <v>66</v>
      </c>
      <c r="G1460" s="32" t="s">
        <v>276</v>
      </c>
      <c r="H1460" s="32" t="s">
        <v>277</v>
      </c>
      <c r="I1460" s="32">
        <v>0</v>
      </c>
      <c r="J1460" s="32" t="s">
        <v>167</v>
      </c>
      <c r="K1460" s="33">
        <v>1979</v>
      </c>
      <c r="L1460" s="32" t="s">
        <v>4012</v>
      </c>
      <c r="M1460" s="32" t="s">
        <v>3853</v>
      </c>
    </row>
    <row r="1461" spans="1:13">
      <c r="A1461" s="32" t="s">
        <v>8337</v>
      </c>
      <c r="B1461" s="32" t="s">
        <v>4383</v>
      </c>
      <c r="C1461" s="32" t="s">
        <v>4384</v>
      </c>
      <c r="D1461" s="32" t="s">
        <v>3835</v>
      </c>
      <c r="E1461" s="32" t="s">
        <v>66</v>
      </c>
      <c r="G1461" s="32" t="s">
        <v>276</v>
      </c>
      <c r="H1461" s="32" t="s">
        <v>277</v>
      </c>
      <c r="I1461" s="32">
        <v>0</v>
      </c>
      <c r="J1461" s="32" t="s">
        <v>167</v>
      </c>
      <c r="K1461" s="33">
        <v>1979</v>
      </c>
      <c r="L1461" s="32" t="s">
        <v>3874</v>
      </c>
      <c r="M1461" s="32" t="s">
        <v>3847</v>
      </c>
    </row>
    <row r="1462" spans="1:13">
      <c r="A1462" s="32" t="s">
        <v>8338</v>
      </c>
      <c r="B1462" s="32" t="s">
        <v>4385</v>
      </c>
      <c r="C1462" s="32" t="s">
        <v>4386</v>
      </c>
      <c r="D1462" s="32" t="s">
        <v>3835</v>
      </c>
      <c r="E1462" s="32" t="s">
        <v>66</v>
      </c>
      <c r="G1462" s="32" t="s">
        <v>276</v>
      </c>
      <c r="H1462" s="32" t="s">
        <v>277</v>
      </c>
      <c r="I1462" s="32">
        <v>0</v>
      </c>
      <c r="K1462" s="33">
        <v>1980</v>
      </c>
      <c r="L1462" s="32" t="s">
        <v>4054</v>
      </c>
      <c r="M1462" s="32" t="s">
        <v>3862</v>
      </c>
    </row>
    <row r="1463" spans="1:13">
      <c r="A1463" s="32" t="s">
        <v>8339</v>
      </c>
      <c r="B1463" s="32" t="s">
        <v>4387</v>
      </c>
      <c r="C1463" s="32" t="s">
        <v>4388</v>
      </c>
      <c r="D1463" s="32" t="s">
        <v>3835</v>
      </c>
      <c r="E1463" s="32" t="s">
        <v>66</v>
      </c>
      <c r="G1463" s="32" t="s">
        <v>276</v>
      </c>
      <c r="H1463" s="32" t="s">
        <v>277</v>
      </c>
      <c r="I1463" s="32">
        <v>5</v>
      </c>
      <c r="J1463" s="32" t="s">
        <v>3850</v>
      </c>
      <c r="K1463" s="33">
        <v>1986</v>
      </c>
      <c r="L1463" s="32" t="s">
        <v>3851</v>
      </c>
      <c r="M1463" s="32" t="s">
        <v>3852</v>
      </c>
    </row>
    <row r="1464" spans="1:13">
      <c r="A1464" s="32" t="s">
        <v>8340</v>
      </c>
      <c r="B1464" s="32" t="s">
        <v>4389</v>
      </c>
      <c r="C1464" s="32" t="s">
        <v>4390</v>
      </c>
      <c r="D1464" s="32" t="s">
        <v>3835</v>
      </c>
      <c r="E1464" s="32" t="s">
        <v>66</v>
      </c>
      <c r="G1464" s="32" t="s">
        <v>276</v>
      </c>
      <c r="H1464" s="32" t="s">
        <v>277</v>
      </c>
      <c r="I1464" s="32">
        <v>0</v>
      </c>
      <c r="K1464" s="33">
        <v>1987</v>
      </c>
      <c r="L1464" s="32" t="s">
        <v>3939</v>
      </c>
      <c r="M1464" s="32" t="s">
        <v>3940</v>
      </c>
    </row>
    <row r="1465" spans="1:13">
      <c r="A1465" s="32" t="s">
        <v>8341</v>
      </c>
      <c r="B1465" s="32" t="s">
        <v>4391</v>
      </c>
      <c r="C1465" s="32" t="s">
        <v>4392</v>
      </c>
      <c r="D1465" s="32" t="s">
        <v>3835</v>
      </c>
      <c r="E1465" s="32" t="s">
        <v>66</v>
      </c>
      <c r="G1465" s="32" t="s">
        <v>276</v>
      </c>
      <c r="H1465" s="32" t="s">
        <v>277</v>
      </c>
      <c r="I1465" s="32">
        <v>0</v>
      </c>
      <c r="K1465" s="33">
        <v>1988</v>
      </c>
      <c r="L1465" s="32" t="s">
        <v>3872</v>
      </c>
      <c r="M1465" s="32" t="s">
        <v>3873</v>
      </c>
    </row>
    <row r="1466" spans="1:13">
      <c r="A1466" s="32" t="s">
        <v>8342</v>
      </c>
      <c r="B1466" s="32" t="s">
        <v>4393</v>
      </c>
      <c r="C1466" s="32" t="s">
        <v>4394</v>
      </c>
      <c r="D1466" s="32" t="s">
        <v>3835</v>
      </c>
      <c r="E1466" s="32" t="s">
        <v>66</v>
      </c>
      <c r="G1466" s="32" t="s">
        <v>276</v>
      </c>
      <c r="H1466" s="32" t="s">
        <v>277</v>
      </c>
      <c r="I1466" s="32">
        <v>6</v>
      </c>
      <c r="K1466" s="33">
        <v>1991</v>
      </c>
      <c r="L1466" s="32" t="s">
        <v>3991</v>
      </c>
      <c r="M1466" s="32" t="s">
        <v>3992</v>
      </c>
    </row>
    <row r="1467" spans="1:13">
      <c r="A1467" s="32" t="s">
        <v>8343</v>
      </c>
      <c r="B1467" s="32" t="s">
        <v>4395</v>
      </c>
      <c r="C1467" s="32" t="s">
        <v>4396</v>
      </c>
      <c r="D1467" s="32" t="s">
        <v>3835</v>
      </c>
      <c r="E1467" s="32" t="s">
        <v>66</v>
      </c>
      <c r="G1467" s="32" t="s">
        <v>276</v>
      </c>
      <c r="H1467" s="32" t="s">
        <v>277</v>
      </c>
      <c r="I1467" s="32">
        <v>0</v>
      </c>
      <c r="J1467" s="32" t="s">
        <v>167</v>
      </c>
      <c r="K1467" s="33">
        <v>1985</v>
      </c>
      <c r="L1467" s="32" t="s">
        <v>3980</v>
      </c>
      <c r="M1467" s="32" t="s">
        <v>3889</v>
      </c>
    </row>
    <row r="1468" spans="1:13">
      <c r="A1468" s="32" t="s">
        <v>8344</v>
      </c>
      <c r="B1468" s="32" t="s">
        <v>4397</v>
      </c>
      <c r="C1468" s="32" t="s">
        <v>4398</v>
      </c>
      <c r="D1468" s="32" t="s">
        <v>3835</v>
      </c>
      <c r="E1468" s="32" t="s">
        <v>66</v>
      </c>
      <c r="G1468" s="32" t="s">
        <v>276</v>
      </c>
      <c r="H1468" s="32" t="s">
        <v>277</v>
      </c>
      <c r="I1468" s="32">
        <v>0</v>
      </c>
      <c r="K1468" s="33">
        <v>1990</v>
      </c>
      <c r="L1468" s="32" t="s">
        <v>4245</v>
      </c>
      <c r="M1468" s="32" t="s">
        <v>4041</v>
      </c>
    </row>
    <row r="1469" spans="1:13">
      <c r="A1469" s="32" t="s">
        <v>8345</v>
      </c>
      <c r="B1469" s="32" t="s">
        <v>4399</v>
      </c>
      <c r="C1469" s="32" t="s">
        <v>4400</v>
      </c>
      <c r="D1469" s="32" t="s">
        <v>3835</v>
      </c>
      <c r="E1469" s="32" t="s">
        <v>66</v>
      </c>
      <c r="G1469" s="32" t="s">
        <v>276</v>
      </c>
      <c r="H1469" s="32" t="s">
        <v>277</v>
      </c>
      <c r="I1469" s="32">
        <v>0</v>
      </c>
      <c r="K1469" s="33">
        <v>1987</v>
      </c>
      <c r="L1469" s="32" t="s">
        <v>3997</v>
      </c>
      <c r="M1469" s="32" t="s">
        <v>3970</v>
      </c>
    </row>
    <row r="1470" spans="1:13">
      <c r="A1470" s="32" t="s">
        <v>8346</v>
      </c>
      <c r="B1470" s="32" t="s">
        <v>4401</v>
      </c>
      <c r="C1470" s="32" t="s">
        <v>4402</v>
      </c>
      <c r="D1470" s="32" t="s">
        <v>3835</v>
      </c>
      <c r="E1470" s="32" t="s">
        <v>66</v>
      </c>
      <c r="G1470" s="32" t="s">
        <v>276</v>
      </c>
      <c r="H1470" s="32" t="s">
        <v>277</v>
      </c>
      <c r="I1470" s="32">
        <v>0</v>
      </c>
      <c r="K1470" s="33">
        <v>1988</v>
      </c>
      <c r="L1470" s="32" t="s">
        <v>3856</v>
      </c>
      <c r="M1470" s="32" t="s">
        <v>3857</v>
      </c>
    </row>
    <row r="1471" spans="1:13">
      <c r="A1471" s="32" t="s">
        <v>8347</v>
      </c>
      <c r="B1471" s="32" t="s">
        <v>4403</v>
      </c>
      <c r="C1471" s="32" t="s">
        <v>4404</v>
      </c>
      <c r="D1471" s="32" t="s">
        <v>3835</v>
      </c>
      <c r="E1471" s="32" t="s">
        <v>66</v>
      </c>
      <c r="G1471" s="32" t="s">
        <v>276</v>
      </c>
      <c r="H1471" s="32" t="s">
        <v>277</v>
      </c>
      <c r="I1471" s="32">
        <v>8</v>
      </c>
      <c r="J1471" s="32" t="s">
        <v>167</v>
      </c>
      <c r="K1471" s="33">
        <v>1979</v>
      </c>
      <c r="L1471" s="32" t="s">
        <v>3963</v>
      </c>
      <c r="M1471" s="32" t="s">
        <v>3843</v>
      </c>
    </row>
    <row r="1472" spans="1:13">
      <c r="A1472" s="32" t="s">
        <v>8348</v>
      </c>
      <c r="B1472" s="32" t="s">
        <v>4405</v>
      </c>
      <c r="C1472" s="32" t="s">
        <v>4406</v>
      </c>
      <c r="D1472" s="32" t="s">
        <v>3835</v>
      </c>
      <c r="E1472" s="32" t="s">
        <v>66</v>
      </c>
      <c r="G1472" s="32" t="s">
        <v>276</v>
      </c>
      <c r="H1472" s="32" t="s">
        <v>277</v>
      </c>
      <c r="I1472" s="32">
        <v>8</v>
      </c>
      <c r="J1472" s="32" t="s">
        <v>167</v>
      </c>
      <c r="K1472" s="33">
        <v>1979</v>
      </c>
      <c r="L1472" s="32" t="s">
        <v>3874</v>
      </c>
      <c r="M1472" s="32" t="s">
        <v>3847</v>
      </c>
    </row>
    <row r="1473" spans="1:13">
      <c r="A1473" s="32" t="s">
        <v>8349</v>
      </c>
      <c r="B1473" s="32" t="s">
        <v>4407</v>
      </c>
      <c r="C1473" s="32" t="s">
        <v>4408</v>
      </c>
      <c r="D1473" s="32" t="s">
        <v>3835</v>
      </c>
      <c r="E1473" s="32" t="s">
        <v>66</v>
      </c>
      <c r="G1473" s="32" t="s">
        <v>276</v>
      </c>
      <c r="H1473" s="32" t="s">
        <v>277</v>
      </c>
      <c r="I1473" s="32">
        <v>0</v>
      </c>
      <c r="J1473" s="32" t="s">
        <v>167</v>
      </c>
      <c r="K1473" s="33">
        <v>1985</v>
      </c>
      <c r="L1473" s="32" t="s">
        <v>3899</v>
      </c>
      <c r="M1473" s="32" t="s">
        <v>3885</v>
      </c>
    </row>
    <row r="1474" spans="1:13">
      <c r="A1474" s="32" t="s">
        <v>8350</v>
      </c>
      <c r="B1474" s="32" t="s">
        <v>4409</v>
      </c>
      <c r="C1474" s="32" t="s">
        <v>4410</v>
      </c>
      <c r="D1474" s="32" t="s">
        <v>3835</v>
      </c>
      <c r="E1474" s="32" t="s">
        <v>66</v>
      </c>
      <c r="G1474" s="32" t="s">
        <v>276</v>
      </c>
      <c r="H1474" s="32" t="s">
        <v>277</v>
      </c>
      <c r="I1474" s="32">
        <v>0</v>
      </c>
      <c r="K1474" s="33">
        <v>1987</v>
      </c>
      <c r="L1474" s="32" t="s">
        <v>3934</v>
      </c>
      <c r="M1474" s="32" t="s">
        <v>3935</v>
      </c>
    </row>
    <row r="1475" spans="1:13">
      <c r="A1475" s="32" t="s">
        <v>8351</v>
      </c>
      <c r="B1475" s="32" t="s">
        <v>4411</v>
      </c>
      <c r="C1475" s="32" t="s">
        <v>4412</v>
      </c>
      <c r="D1475" s="32" t="s">
        <v>3835</v>
      </c>
      <c r="E1475" s="32" t="s">
        <v>66</v>
      </c>
      <c r="G1475" s="32" t="s">
        <v>276</v>
      </c>
      <c r="H1475" s="32" t="s">
        <v>277</v>
      </c>
      <c r="I1475" s="32">
        <v>0</v>
      </c>
      <c r="K1475" s="33">
        <v>1986</v>
      </c>
      <c r="L1475" s="32" t="s">
        <v>4117</v>
      </c>
      <c r="M1475" s="32" t="s">
        <v>3964</v>
      </c>
    </row>
    <row r="1476" spans="1:13">
      <c r="A1476" s="32" t="s">
        <v>8352</v>
      </c>
      <c r="B1476" s="32" t="s">
        <v>4413</v>
      </c>
      <c r="C1476" s="32" t="s">
        <v>4414</v>
      </c>
      <c r="D1476" s="32" t="s">
        <v>3835</v>
      </c>
      <c r="E1476" s="32" t="s">
        <v>66</v>
      </c>
      <c r="G1476" s="32" t="s">
        <v>276</v>
      </c>
      <c r="H1476" s="32" t="s">
        <v>277</v>
      </c>
      <c r="I1476" s="32">
        <v>0</v>
      </c>
      <c r="J1476" s="32" t="s">
        <v>167</v>
      </c>
      <c r="K1476" s="33">
        <v>1979</v>
      </c>
      <c r="L1476" s="32" t="s">
        <v>4079</v>
      </c>
      <c r="M1476" s="32" t="s">
        <v>3840</v>
      </c>
    </row>
    <row r="1477" spans="1:13">
      <c r="A1477" s="32" t="s">
        <v>8353</v>
      </c>
      <c r="B1477" s="32" t="s">
        <v>4415</v>
      </c>
      <c r="C1477" s="32" t="s">
        <v>3411</v>
      </c>
      <c r="D1477" s="32" t="s">
        <v>3835</v>
      </c>
      <c r="E1477" s="32" t="s">
        <v>66</v>
      </c>
      <c r="G1477" s="32" t="s">
        <v>276</v>
      </c>
      <c r="H1477" s="32" t="s">
        <v>277</v>
      </c>
      <c r="I1477" s="32">
        <v>0</v>
      </c>
      <c r="J1477" s="32" t="s">
        <v>167</v>
      </c>
      <c r="K1477" s="33">
        <v>1991</v>
      </c>
      <c r="L1477" s="32" t="s">
        <v>4026</v>
      </c>
      <c r="M1477" s="32" t="s">
        <v>4027</v>
      </c>
    </row>
    <row r="1478" spans="1:13">
      <c r="A1478" s="32" t="s">
        <v>8354</v>
      </c>
      <c r="B1478" s="32" t="s">
        <v>4416</v>
      </c>
      <c r="C1478" s="32" t="s">
        <v>3411</v>
      </c>
      <c r="D1478" s="32" t="s">
        <v>3835</v>
      </c>
      <c r="E1478" s="32" t="s">
        <v>66</v>
      </c>
      <c r="G1478" s="32" t="s">
        <v>276</v>
      </c>
      <c r="H1478" s="32" t="s">
        <v>277</v>
      </c>
      <c r="I1478" s="32">
        <v>0</v>
      </c>
      <c r="K1478" s="33">
        <v>1986</v>
      </c>
      <c r="L1478" s="32" t="s">
        <v>3841</v>
      </c>
      <c r="M1478" s="32" t="s">
        <v>3842</v>
      </c>
    </row>
    <row r="1479" spans="1:13">
      <c r="A1479" s="32" t="s">
        <v>8355</v>
      </c>
      <c r="B1479" s="32" t="s">
        <v>4417</v>
      </c>
      <c r="C1479" s="32" t="s">
        <v>3363</v>
      </c>
      <c r="D1479" s="32" t="s">
        <v>3835</v>
      </c>
      <c r="E1479" s="32" t="s">
        <v>66</v>
      </c>
      <c r="G1479" s="32" t="s">
        <v>276</v>
      </c>
      <c r="H1479" s="32" t="s">
        <v>277</v>
      </c>
      <c r="I1479" s="32">
        <v>0</v>
      </c>
      <c r="K1479" s="33">
        <v>1986</v>
      </c>
      <c r="L1479" s="32" t="s">
        <v>3944</v>
      </c>
      <c r="M1479" s="32" t="s">
        <v>3941</v>
      </c>
    </row>
    <row r="1480" spans="1:13">
      <c r="A1480" s="32" t="s">
        <v>8356</v>
      </c>
      <c r="B1480" s="32" t="s">
        <v>4418</v>
      </c>
      <c r="C1480" s="32" t="s">
        <v>4419</v>
      </c>
      <c r="D1480" s="32" t="s">
        <v>3835</v>
      </c>
      <c r="E1480" s="32" t="s">
        <v>66</v>
      </c>
      <c r="G1480" s="32" t="s">
        <v>276</v>
      </c>
      <c r="H1480" s="32" t="s">
        <v>277</v>
      </c>
      <c r="I1480" s="32">
        <v>0</v>
      </c>
      <c r="J1480" s="32" t="s">
        <v>167</v>
      </c>
      <c r="K1480" s="33">
        <v>1979</v>
      </c>
      <c r="L1480" s="32" t="s">
        <v>4079</v>
      </c>
      <c r="M1480" s="32" t="s">
        <v>3840</v>
      </c>
    </row>
    <row r="1481" spans="1:13">
      <c r="A1481" s="32" t="s">
        <v>8357</v>
      </c>
      <c r="B1481" s="32" t="s">
        <v>4420</v>
      </c>
      <c r="C1481" s="32" t="s">
        <v>4421</v>
      </c>
      <c r="D1481" s="32" t="s">
        <v>3835</v>
      </c>
      <c r="E1481" s="32" t="s">
        <v>66</v>
      </c>
      <c r="G1481" s="32" t="s">
        <v>276</v>
      </c>
      <c r="H1481" s="32" t="s">
        <v>277</v>
      </c>
      <c r="I1481" s="32">
        <v>0</v>
      </c>
      <c r="K1481" s="33">
        <v>1991</v>
      </c>
      <c r="L1481" s="32" t="s">
        <v>3991</v>
      </c>
      <c r="M1481" s="32" t="s">
        <v>3992</v>
      </c>
    </row>
    <row r="1482" spans="1:13">
      <c r="A1482" s="32" t="s">
        <v>8358</v>
      </c>
      <c r="B1482" s="32" t="s">
        <v>4422</v>
      </c>
      <c r="C1482" s="32" t="s">
        <v>4423</v>
      </c>
      <c r="D1482" s="32" t="s">
        <v>3835</v>
      </c>
      <c r="E1482" s="32" t="s">
        <v>66</v>
      </c>
      <c r="G1482" s="32" t="s">
        <v>276</v>
      </c>
      <c r="H1482" s="32" t="s">
        <v>277</v>
      </c>
      <c r="I1482" s="32">
        <v>0</v>
      </c>
      <c r="K1482" s="33">
        <v>1986</v>
      </c>
      <c r="L1482" s="32" t="s">
        <v>3841</v>
      </c>
      <c r="M1482" s="32" t="s">
        <v>3842</v>
      </c>
    </row>
    <row r="1483" spans="1:13">
      <c r="A1483" s="32" t="s">
        <v>8359</v>
      </c>
      <c r="B1483" s="32" t="s">
        <v>4424</v>
      </c>
      <c r="C1483" s="32" t="s">
        <v>4425</v>
      </c>
      <c r="D1483" s="32" t="s">
        <v>3835</v>
      </c>
      <c r="E1483" s="32" t="s">
        <v>66</v>
      </c>
      <c r="G1483" s="32" t="s">
        <v>276</v>
      </c>
      <c r="H1483" s="32" t="s">
        <v>277</v>
      </c>
      <c r="I1483" s="32">
        <v>0</v>
      </c>
      <c r="K1483" s="33">
        <v>1986</v>
      </c>
      <c r="L1483" s="32" t="s">
        <v>4117</v>
      </c>
      <c r="M1483" s="32" t="s">
        <v>3964</v>
      </c>
    </row>
    <row r="1484" spans="1:13">
      <c r="A1484" s="32" t="s">
        <v>8360</v>
      </c>
      <c r="B1484" s="32" t="s">
        <v>4426</v>
      </c>
      <c r="C1484" s="32" t="s">
        <v>4427</v>
      </c>
      <c r="D1484" s="32" t="s">
        <v>3835</v>
      </c>
      <c r="E1484" s="32" t="s">
        <v>66</v>
      </c>
      <c r="G1484" s="32" t="s">
        <v>276</v>
      </c>
      <c r="H1484" s="32" t="s">
        <v>277</v>
      </c>
      <c r="I1484" s="32">
        <v>8</v>
      </c>
      <c r="J1484" s="32" t="s">
        <v>167</v>
      </c>
      <c r="K1484" s="33">
        <v>1979</v>
      </c>
      <c r="L1484" s="32" t="s">
        <v>3963</v>
      </c>
      <c r="M1484" s="32" t="s">
        <v>3843</v>
      </c>
    </row>
    <row r="1485" spans="1:13">
      <c r="A1485" s="32" t="s">
        <v>8361</v>
      </c>
      <c r="B1485" s="32" t="s">
        <v>4428</v>
      </c>
      <c r="C1485" s="32" t="s">
        <v>4429</v>
      </c>
      <c r="D1485" s="32" t="s">
        <v>3835</v>
      </c>
      <c r="E1485" s="32" t="s">
        <v>66</v>
      </c>
      <c r="G1485" s="32" t="s">
        <v>276</v>
      </c>
      <c r="H1485" s="32" t="s">
        <v>277</v>
      </c>
      <c r="I1485" s="32">
        <v>0</v>
      </c>
      <c r="K1485" s="33">
        <v>1990</v>
      </c>
      <c r="L1485" s="32" t="s">
        <v>4430</v>
      </c>
      <c r="M1485" s="32" t="s">
        <v>4051</v>
      </c>
    </row>
    <row r="1486" spans="1:13">
      <c r="A1486" s="32" t="s">
        <v>8362</v>
      </c>
      <c r="B1486" s="32" t="s">
        <v>4431</v>
      </c>
      <c r="C1486" s="32" t="s">
        <v>4432</v>
      </c>
      <c r="D1486" s="32" t="s">
        <v>3835</v>
      </c>
      <c r="E1486" s="32" t="s">
        <v>66</v>
      </c>
      <c r="G1486" s="32" t="s">
        <v>276</v>
      </c>
      <c r="H1486" s="32" t="s">
        <v>277</v>
      </c>
      <c r="I1486" s="32">
        <v>0</v>
      </c>
      <c r="J1486" s="32" t="s">
        <v>167</v>
      </c>
      <c r="K1486" s="33">
        <v>1985</v>
      </c>
      <c r="L1486" s="32" t="s">
        <v>3980</v>
      </c>
      <c r="M1486" s="32" t="s">
        <v>3889</v>
      </c>
    </row>
    <row r="1487" spans="1:13">
      <c r="A1487" s="32" t="s">
        <v>8363</v>
      </c>
      <c r="B1487" s="32" t="s">
        <v>4433</v>
      </c>
      <c r="C1487" s="32" t="s">
        <v>4434</v>
      </c>
      <c r="D1487" s="32" t="s">
        <v>3835</v>
      </c>
      <c r="E1487" s="32" t="s">
        <v>66</v>
      </c>
      <c r="G1487" s="32" t="s">
        <v>276</v>
      </c>
      <c r="H1487" s="32" t="s">
        <v>277</v>
      </c>
      <c r="I1487" s="32">
        <v>0</v>
      </c>
      <c r="K1487" s="33">
        <v>1987</v>
      </c>
      <c r="L1487" s="32" t="s">
        <v>3987</v>
      </c>
      <c r="M1487" s="32" t="s">
        <v>3988</v>
      </c>
    </row>
    <row r="1488" spans="1:13">
      <c r="A1488" s="32" t="s">
        <v>8364</v>
      </c>
      <c r="B1488" s="32" t="s">
        <v>4435</v>
      </c>
      <c r="C1488" s="32" t="s">
        <v>4436</v>
      </c>
      <c r="D1488" s="32" t="s">
        <v>3835</v>
      </c>
      <c r="E1488" s="32" t="s">
        <v>52</v>
      </c>
      <c r="G1488" s="32" t="s">
        <v>276</v>
      </c>
      <c r="H1488" s="32" t="s">
        <v>277</v>
      </c>
      <c r="I1488" s="32">
        <v>0</v>
      </c>
      <c r="K1488" s="33">
        <v>1974</v>
      </c>
      <c r="L1488" s="32" t="s">
        <v>3888</v>
      </c>
      <c r="M1488" s="32" t="s">
        <v>3832</v>
      </c>
    </row>
    <row r="1489" spans="1:13">
      <c r="A1489" s="32" t="s">
        <v>8365</v>
      </c>
      <c r="B1489" s="32" t="s">
        <v>4437</v>
      </c>
      <c r="C1489" s="32" t="s">
        <v>4438</v>
      </c>
      <c r="D1489" s="32" t="s">
        <v>3835</v>
      </c>
      <c r="E1489" s="32" t="s">
        <v>66</v>
      </c>
      <c r="G1489" s="32" t="s">
        <v>276</v>
      </c>
      <c r="H1489" s="32" t="s">
        <v>277</v>
      </c>
      <c r="I1489" s="32">
        <v>5</v>
      </c>
      <c r="K1489" s="33">
        <v>1986</v>
      </c>
      <c r="L1489" s="32" t="s">
        <v>3969</v>
      </c>
      <c r="M1489" s="32" t="s">
        <v>3924</v>
      </c>
    </row>
    <row r="1490" spans="1:13">
      <c r="A1490" s="32" t="s">
        <v>8366</v>
      </c>
      <c r="B1490" s="32" t="s">
        <v>4439</v>
      </c>
      <c r="C1490" s="32" t="s">
        <v>4440</v>
      </c>
      <c r="D1490" s="32" t="s">
        <v>3835</v>
      </c>
      <c r="E1490" s="32" t="s">
        <v>66</v>
      </c>
      <c r="G1490" s="32" t="s">
        <v>276</v>
      </c>
      <c r="H1490" s="32" t="s">
        <v>277</v>
      </c>
      <c r="I1490" s="32">
        <v>0</v>
      </c>
      <c r="K1490" s="33">
        <v>1988</v>
      </c>
      <c r="L1490" s="32" t="s">
        <v>3856</v>
      </c>
      <c r="M1490" s="32" t="s">
        <v>3857</v>
      </c>
    </row>
    <row r="1491" spans="1:13">
      <c r="A1491" s="32" t="s">
        <v>8367</v>
      </c>
      <c r="B1491" s="32" t="s">
        <v>4441</v>
      </c>
      <c r="C1491" s="32" t="s">
        <v>4442</v>
      </c>
      <c r="D1491" s="32" t="s">
        <v>3835</v>
      </c>
      <c r="E1491" s="32" t="s">
        <v>45</v>
      </c>
      <c r="G1491" s="32" t="s">
        <v>276</v>
      </c>
      <c r="H1491" s="32" t="s">
        <v>277</v>
      </c>
      <c r="I1491" s="32">
        <v>7</v>
      </c>
      <c r="K1491" s="33">
        <v>1986</v>
      </c>
      <c r="L1491" s="32" t="s">
        <v>3896</v>
      </c>
      <c r="M1491" s="32" t="s">
        <v>3897</v>
      </c>
    </row>
    <row r="1492" spans="1:13">
      <c r="A1492" s="32" t="s">
        <v>8368</v>
      </c>
      <c r="B1492" s="32" t="s">
        <v>4443</v>
      </c>
      <c r="C1492" s="32" t="s">
        <v>4444</v>
      </c>
      <c r="D1492" s="32" t="s">
        <v>3835</v>
      </c>
      <c r="E1492" s="32" t="s">
        <v>66</v>
      </c>
      <c r="G1492" s="32" t="s">
        <v>276</v>
      </c>
      <c r="H1492" s="32" t="s">
        <v>277</v>
      </c>
      <c r="I1492" s="32">
        <v>0</v>
      </c>
      <c r="K1492" s="33">
        <v>1987</v>
      </c>
      <c r="L1492" s="32" t="s">
        <v>3934</v>
      </c>
      <c r="M1492" s="32" t="s">
        <v>3935</v>
      </c>
    </row>
    <row r="1493" spans="1:13">
      <c r="A1493" s="32" t="s">
        <v>8369</v>
      </c>
      <c r="B1493" s="32" t="s">
        <v>4445</v>
      </c>
      <c r="C1493" s="32" t="s">
        <v>4446</v>
      </c>
      <c r="D1493" s="32" t="s">
        <v>3835</v>
      </c>
      <c r="E1493" s="32" t="s">
        <v>66</v>
      </c>
      <c r="G1493" s="32" t="s">
        <v>276</v>
      </c>
      <c r="H1493" s="32" t="s">
        <v>277</v>
      </c>
      <c r="I1493" s="32">
        <v>0</v>
      </c>
      <c r="K1493" s="33">
        <v>1988</v>
      </c>
      <c r="L1493" s="32" t="s">
        <v>3947</v>
      </c>
      <c r="M1493" s="32" t="s">
        <v>3948</v>
      </c>
    </row>
    <row r="1494" spans="1:13">
      <c r="A1494" s="32" t="s">
        <v>8370</v>
      </c>
      <c r="B1494" s="32" t="s">
        <v>4447</v>
      </c>
      <c r="C1494" s="32" t="s">
        <v>4448</v>
      </c>
      <c r="D1494" s="32" t="s">
        <v>3835</v>
      </c>
      <c r="E1494" s="32" t="s">
        <v>66</v>
      </c>
      <c r="G1494" s="32" t="s">
        <v>276</v>
      </c>
      <c r="H1494" s="32" t="s">
        <v>277</v>
      </c>
      <c r="I1494" s="32">
        <v>3</v>
      </c>
      <c r="K1494" s="33">
        <v>1990</v>
      </c>
      <c r="L1494" s="32" t="s">
        <v>4245</v>
      </c>
      <c r="M1494" s="32" t="s">
        <v>4041</v>
      </c>
    </row>
    <row r="1495" spans="1:13">
      <c r="A1495" s="32" t="s">
        <v>8371</v>
      </c>
      <c r="B1495" s="32" t="s">
        <v>4449</v>
      </c>
      <c r="C1495" s="32" t="s">
        <v>4450</v>
      </c>
      <c r="D1495" s="32" t="s">
        <v>3835</v>
      </c>
      <c r="E1495" s="32" t="s">
        <v>66</v>
      </c>
      <c r="G1495" s="32" t="s">
        <v>276</v>
      </c>
      <c r="H1495" s="32" t="s">
        <v>277</v>
      </c>
      <c r="I1495" s="32">
        <v>0</v>
      </c>
      <c r="K1495" s="33">
        <v>1980</v>
      </c>
      <c r="L1495" s="32" t="s">
        <v>3860</v>
      </c>
      <c r="M1495" s="32" t="s">
        <v>3861</v>
      </c>
    </row>
    <row r="1496" spans="1:13">
      <c r="A1496" s="32" t="s">
        <v>8372</v>
      </c>
      <c r="B1496" s="32" t="s">
        <v>4451</v>
      </c>
      <c r="C1496" s="32" t="s">
        <v>4452</v>
      </c>
      <c r="D1496" s="32" t="s">
        <v>3835</v>
      </c>
      <c r="E1496" s="32" t="s">
        <v>66</v>
      </c>
      <c r="G1496" s="32" t="s">
        <v>276</v>
      </c>
      <c r="H1496" s="32" t="s">
        <v>277</v>
      </c>
      <c r="I1496" s="32">
        <v>0</v>
      </c>
      <c r="K1496" s="33">
        <v>1980</v>
      </c>
      <c r="L1496" s="32" t="s">
        <v>3860</v>
      </c>
      <c r="M1496" s="32" t="s">
        <v>3861</v>
      </c>
    </row>
    <row r="1497" spans="1:13">
      <c r="A1497" s="32" t="s">
        <v>8373</v>
      </c>
      <c r="B1497" s="32" t="s">
        <v>4453</v>
      </c>
      <c r="C1497" s="32" t="s">
        <v>4454</v>
      </c>
      <c r="D1497" s="32" t="s">
        <v>3835</v>
      </c>
      <c r="E1497" s="32" t="s">
        <v>66</v>
      </c>
      <c r="G1497" s="32" t="s">
        <v>276</v>
      </c>
      <c r="H1497" s="32" t="s">
        <v>277</v>
      </c>
      <c r="I1497" s="32">
        <v>0</v>
      </c>
      <c r="K1497" s="33">
        <v>1971</v>
      </c>
    </row>
    <row r="1498" spans="1:13">
      <c r="A1498" s="32" t="s">
        <v>8374</v>
      </c>
      <c r="B1498" s="32" t="s">
        <v>4455</v>
      </c>
      <c r="C1498" s="32" t="s">
        <v>4456</v>
      </c>
      <c r="D1498" s="32" t="s">
        <v>3835</v>
      </c>
      <c r="E1498" s="32" t="s">
        <v>66</v>
      </c>
      <c r="G1498" s="32" t="s">
        <v>276</v>
      </c>
      <c r="H1498" s="32" t="s">
        <v>277</v>
      </c>
      <c r="I1498" s="32">
        <v>0</v>
      </c>
      <c r="K1498" s="33">
        <v>1971</v>
      </c>
    </row>
    <row r="1499" spans="1:13">
      <c r="A1499" s="32" t="s">
        <v>8375</v>
      </c>
      <c r="B1499" s="32" t="s">
        <v>4457</v>
      </c>
      <c r="C1499" s="32" t="s">
        <v>4458</v>
      </c>
      <c r="D1499" s="32" t="s">
        <v>3835</v>
      </c>
      <c r="E1499" s="32" t="s">
        <v>66</v>
      </c>
      <c r="G1499" s="32" t="s">
        <v>276</v>
      </c>
      <c r="H1499" s="32" t="s">
        <v>277</v>
      </c>
      <c r="I1499" s="32">
        <v>0</v>
      </c>
      <c r="K1499" s="33">
        <v>1988</v>
      </c>
      <c r="L1499" s="32" t="s">
        <v>4044</v>
      </c>
      <c r="M1499" s="32" t="s">
        <v>4013</v>
      </c>
    </row>
    <row r="1500" spans="1:13">
      <c r="A1500" s="32" t="s">
        <v>8376</v>
      </c>
      <c r="B1500" s="32" t="s">
        <v>4459</v>
      </c>
      <c r="C1500" s="32" t="s">
        <v>4460</v>
      </c>
      <c r="D1500" s="32" t="s">
        <v>3835</v>
      </c>
      <c r="E1500" s="32" t="s">
        <v>66</v>
      </c>
      <c r="G1500" s="32" t="s">
        <v>276</v>
      </c>
      <c r="H1500" s="32" t="s">
        <v>277</v>
      </c>
      <c r="I1500" s="32">
        <v>0</v>
      </c>
      <c r="J1500" s="32" t="s">
        <v>167</v>
      </c>
      <c r="K1500" s="33">
        <v>1985</v>
      </c>
      <c r="L1500" s="32" t="s">
        <v>3899</v>
      </c>
      <c r="M1500" s="32" t="s">
        <v>3885</v>
      </c>
    </row>
    <row r="1501" spans="1:13">
      <c r="A1501" s="32" t="s">
        <v>8377</v>
      </c>
      <c r="B1501" s="32" t="s">
        <v>4461</v>
      </c>
      <c r="C1501" s="32" t="s">
        <v>4462</v>
      </c>
      <c r="D1501" s="32" t="s">
        <v>3835</v>
      </c>
      <c r="E1501" s="32" t="s">
        <v>66</v>
      </c>
      <c r="G1501" s="32" t="s">
        <v>276</v>
      </c>
      <c r="H1501" s="32" t="s">
        <v>277</v>
      </c>
      <c r="I1501" s="32">
        <v>0</v>
      </c>
      <c r="J1501" s="32" t="s">
        <v>167</v>
      </c>
      <c r="K1501" s="33">
        <v>1985</v>
      </c>
      <c r="L1501" s="32" t="s">
        <v>3980</v>
      </c>
      <c r="M1501" s="32" t="s">
        <v>3889</v>
      </c>
    </row>
    <row r="1502" spans="1:13">
      <c r="A1502" s="32" t="s">
        <v>8378</v>
      </c>
      <c r="B1502" s="32" t="s">
        <v>4463</v>
      </c>
      <c r="C1502" s="32" t="s">
        <v>3360</v>
      </c>
      <c r="D1502" s="32" t="s">
        <v>3835</v>
      </c>
      <c r="E1502" s="32" t="s">
        <v>66</v>
      </c>
      <c r="G1502" s="32" t="s">
        <v>276</v>
      </c>
      <c r="H1502" s="32" t="s">
        <v>277</v>
      </c>
      <c r="I1502" s="32">
        <v>7</v>
      </c>
      <c r="J1502" s="32" t="s">
        <v>167</v>
      </c>
      <c r="K1502" s="33">
        <v>1991</v>
      </c>
      <c r="L1502" s="32" t="s">
        <v>4026</v>
      </c>
      <c r="M1502" s="32" t="s">
        <v>4027</v>
      </c>
    </row>
    <row r="1503" spans="1:13">
      <c r="A1503" s="32" t="s">
        <v>8379</v>
      </c>
      <c r="B1503" s="32" t="s">
        <v>4464</v>
      </c>
      <c r="C1503" s="32" t="s">
        <v>3360</v>
      </c>
      <c r="D1503" s="32" t="s">
        <v>3835</v>
      </c>
      <c r="E1503" s="32" t="s">
        <v>66</v>
      </c>
      <c r="G1503" s="32" t="s">
        <v>276</v>
      </c>
      <c r="H1503" s="32" t="s">
        <v>277</v>
      </c>
      <c r="I1503" s="32">
        <v>5</v>
      </c>
      <c r="K1503" s="33">
        <v>1986</v>
      </c>
      <c r="L1503" s="32" t="s">
        <v>4002</v>
      </c>
      <c r="M1503" s="32" t="s">
        <v>3936</v>
      </c>
    </row>
    <row r="1504" spans="1:13">
      <c r="A1504" s="32" t="s">
        <v>8380</v>
      </c>
      <c r="B1504" s="32" t="s">
        <v>4465</v>
      </c>
      <c r="C1504" s="32" t="s">
        <v>4466</v>
      </c>
      <c r="D1504" s="32" t="s">
        <v>3835</v>
      </c>
      <c r="E1504" s="32" t="s">
        <v>66</v>
      </c>
      <c r="G1504" s="32" t="s">
        <v>276</v>
      </c>
      <c r="H1504" s="32" t="s">
        <v>277</v>
      </c>
      <c r="I1504" s="32">
        <v>0</v>
      </c>
      <c r="J1504" s="32" t="s">
        <v>3850</v>
      </c>
      <c r="K1504" s="33">
        <v>1986</v>
      </c>
      <c r="L1504" s="32" t="s">
        <v>3851</v>
      </c>
      <c r="M1504" s="32" t="s">
        <v>3852</v>
      </c>
    </row>
    <row r="1505" spans="1:13">
      <c r="A1505" s="32" t="s">
        <v>8381</v>
      </c>
      <c r="B1505" s="32" t="s">
        <v>4467</v>
      </c>
      <c r="C1505" s="32" t="s">
        <v>4468</v>
      </c>
      <c r="D1505" s="32" t="s">
        <v>3835</v>
      </c>
      <c r="E1505" s="32" t="s">
        <v>66</v>
      </c>
      <c r="G1505" s="32" t="s">
        <v>276</v>
      </c>
      <c r="H1505" s="32" t="s">
        <v>277</v>
      </c>
      <c r="I1505" s="32">
        <v>0</v>
      </c>
      <c r="J1505" s="32" t="s">
        <v>167</v>
      </c>
      <c r="K1505" s="33">
        <v>1985</v>
      </c>
      <c r="L1505" s="32" t="s">
        <v>3899</v>
      </c>
      <c r="M1505" s="32" t="s">
        <v>3885</v>
      </c>
    </row>
    <row r="1506" spans="1:13">
      <c r="A1506" s="32" t="s">
        <v>8382</v>
      </c>
      <c r="B1506" s="32" t="s">
        <v>4469</v>
      </c>
      <c r="C1506" s="32" t="s">
        <v>4470</v>
      </c>
      <c r="D1506" s="32" t="s">
        <v>3835</v>
      </c>
      <c r="E1506" s="32" t="s">
        <v>66</v>
      </c>
      <c r="G1506" s="32" t="s">
        <v>276</v>
      </c>
      <c r="H1506" s="32" t="s">
        <v>277</v>
      </c>
      <c r="I1506" s="32">
        <v>0</v>
      </c>
      <c r="J1506" s="32" t="s">
        <v>167</v>
      </c>
      <c r="K1506" s="33">
        <v>1985</v>
      </c>
      <c r="L1506" s="32" t="s">
        <v>3883</v>
      </c>
      <c r="M1506" s="32" t="s">
        <v>3884</v>
      </c>
    </row>
    <row r="1507" spans="1:13">
      <c r="A1507" s="32" t="s">
        <v>8383</v>
      </c>
      <c r="B1507" s="32" t="s">
        <v>4471</v>
      </c>
      <c r="C1507" s="32" t="s">
        <v>4472</v>
      </c>
      <c r="D1507" s="32" t="s">
        <v>3835</v>
      </c>
      <c r="E1507" s="32" t="s">
        <v>66</v>
      </c>
      <c r="G1507" s="32" t="s">
        <v>276</v>
      </c>
      <c r="H1507" s="32" t="s">
        <v>277</v>
      </c>
      <c r="I1507" s="32">
        <v>7</v>
      </c>
      <c r="K1507" s="33">
        <v>1987</v>
      </c>
      <c r="L1507" s="32" t="s">
        <v>3906</v>
      </c>
      <c r="M1507" s="32" t="s">
        <v>3907</v>
      </c>
    </row>
    <row r="1508" spans="1:13">
      <c r="A1508" s="32" t="s">
        <v>8384</v>
      </c>
      <c r="B1508" s="32" t="s">
        <v>4473</v>
      </c>
      <c r="C1508" s="32" t="s">
        <v>4474</v>
      </c>
      <c r="D1508" s="32" t="s">
        <v>3835</v>
      </c>
      <c r="E1508" s="32" t="s">
        <v>66</v>
      </c>
      <c r="G1508" s="32" t="s">
        <v>276</v>
      </c>
      <c r="H1508" s="32" t="s">
        <v>277</v>
      </c>
      <c r="I1508" s="32">
        <v>0</v>
      </c>
      <c r="K1508" s="33">
        <v>1987</v>
      </c>
      <c r="L1508" s="32" t="s">
        <v>3906</v>
      </c>
      <c r="M1508" s="32" t="s">
        <v>3907</v>
      </c>
    </row>
    <row r="1509" spans="1:13">
      <c r="A1509" s="32" t="s">
        <v>8385</v>
      </c>
      <c r="B1509" s="32" t="s">
        <v>4475</v>
      </c>
      <c r="C1509" s="32" t="s">
        <v>4476</v>
      </c>
      <c r="D1509" s="32" t="s">
        <v>3835</v>
      </c>
      <c r="E1509" s="32" t="s">
        <v>66</v>
      </c>
      <c r="G1509" s="32" t="s">
        <v>276</v>
      </c>
      <c r="H1509" s="32" t="s">
        <v>277</v>
      </c>
      <c r="I1509" s="32">
        <v>7</v>
      </c>
      <c r="K1509" s="33">
        <v>1988</v>
      </c>
      <c r="L1509" s="32" t="s">
        <v>4044</v>
      </c>
      <c r="M1509" s="32" t="s">
        <v>4013</v>
      </c>
    </row>
    <row r="1510" spans="1:13">
      <c r="A1510" s="32" t="s">
        <v>8386</v>
      </c>
      <c r="B1510" s="32" t="s">
        <v>4477</v>
      </c>
      <c r="C1510" s="32" t="s">
        <v>4478</v>
      </c>
      <c r="D1510" s="32" t="s">
        <v>3835</v>
      </c>
      <c r="E1510" s="32" t="s">
        <v>66</v>
      </c>
      <c r="G1510" s="32" t="s">
        <v>276</v>
      </c>
      <c r="H1510" s="32" t="s">
        <v>277</v>
      </c>
      <c r="I1510" s="32">
        <v>0</v>
      </c>
      <c r="J1510" s="32" t="s">
        <v>167</v>
      </c>
      <c r="K1510" s="33">
        <v>1985</v>
      </c>
      <c r="L1510" s="32" t="s">
        <v>3883</v>
      </c>
      <c r="M1510" s="32" t="s">
        <v>3884</v>
      </c>
    </row>
    <row r="1511" spans="1:13">
      <c r="A1511" s="32" t="s">
        <v>8387</v>
      </c>
      <c r="B1511" s="32" t="s">
        <v>4477</v>
      </c>
      <c r="C1511" s="32" t="s">
        <v>4478</v>
      </c>
      <c r="D1511" s="32" t="s">
        <v>3835</v>
      </c>
      <c r="E1511" s="32" t="s">
        <v>66</v>
      </c>
      <c r="G1511" s="32" t="s">
        <v>276</v>
      </c>
      <c r="H1511" s="32" t="s">
        <v>277</v>
      </c>
      <c r="I1511" s="32">
        <v>0</v>
      </c>
      <c r="K1511" s="33">
        <v>1986</v>
      </c>
      <c r="L1511" s="32" t="s">
        <v>4057</v>
      </c>
      <c r="M1511" s="32" t="s">
        <v>3908</v>
      </c>
    </row>
    <row r="1512" spans="1:13">
      <c r="A1512" s="32" t="s">
        <v>8388</v>
      </c>
      <c r="B1512" s="32" t="s">
        <v>4479</v>
      </c>
      <c r="C1512" s="32" t="s">
        <v>4480</v>
      </c>
      <c r="D1512" s="32" t="s">
        <v>3835</v>
      </c>
      <c r="E1512" s="32" t="s">
        <v>66</v>
      </c>
      <c r="G1512" s="32" t="s">
        <v>276</v>
      </c>
      <c r="H1512" s="32" t="s">
        <v>277</v>
      </c>
      <c r="I1512" s="32">
        <v>0</v>
      </c>
      <c r="J1512" s="32" t="s">
        <v>167</v>
      </c>
      <c r="K1512" s="33">
        <v>1979</v>
      </c>
      <c r="L1512" s="32" t="s">
        <v>4012</v>
      </c>
      <c r="M1512" s="32" t="s">
        <v>3853</v>
      </c>
    </row>
    <row r="1513" spans="1:13">
      <c r="A1513" s="32" t="s">
        <v>8389</v>
      </c>
      <c r="B1513" s="32" t="s">
        <v>4481</v>
      </c>
      <c r="C1513" s="32" t="s">
        <v>4482</v>
      </c>
      <c r="D1513" s="32" t="s">
        <v>3835</v>
      </c>
      <c r="E1513" s="32" t="s">
        <v>66</v>
      </c>
      <c r="G1513" s="32" t="s">
        <v>276</v>
      </c>
      <c r="H1513" s="32" t="s">
        <v>277</v>
      </c>
      <c r="I1513" s="32">
        <v>0</v>
      </c>
      <c r="K1513" s="33">
        <v>1988</v>
      </c>
      <c r="L1513" s="32" t="s">
        <v>3954</v>
      </c>
      <c r="M1513" s="32" t="s">
        <v>3955</v>
      </c>
    </row>
    <row r="1514" spans="1:13">
      <c r="A1514" s="32" t="s">
        <v>8390</v>
      </c>
      <c r="B1514" s="32" t="s">
        <v>4483</v>
      </c>
      <c r="C1514" s="32" t="s">
        <v>4484</v>
      </c>
      <c r="D1514" s="32" t="s">
        <v>3835</v>
      </c>
      <c r="E1514" s="32" t="s">
        <v>66</v>
      </c>
      <c r="G1514" s="32" t="s">
        <v>276</v>
      </c>
      <c r="H1514" s="32" t="s">
        <v>277</v>
      </c>
      <c r="I1514" s="32">
        <v>0</v>
      </c>
      <c r="K1514" s="33">
        <v>1987</v>
      </c>
      <c r="L1514" s="32" t="s">
        <v>3976</v>
      </c>
      <c r="M1514" s="32" t="s">
        <v>3977</v>
      </c>
    </row>
    <row r="1515" spans="1:13">
      <c r="A1515" s="32" t="s">
        <v>8391</v>
      </c>
      <c r="B1515" s="32" t="s">
        <v>4485</v>
      </c>
      <c r="C1515" s="32" t="s">
        <v>4486</v>
      </c>
      <c r="D1515" s="32" t="s">
        <v>3835</v>
      </c>
      <c r="E1515" s="32" t="s">
        <v>66</v>
      </c>
      <c r="G1515" s="32" t="s">
        <v>276</v>
      </c>
      <c r="H1515" s="32" t="s">
        <v>277</v>
      </c>
      <c r="I1515" s="32">
        <v>0</v>
      </c>
      <c r="J1515" s="32" t="s">
        <v>167</v>
      </c>
      <c r="K1515" s="33">
        <v>1985</v>
      </c>
      <c r="L1515" s="32" t="s">
        <v>3879</v>
      </c>
      <c r="M1515" s="32" t="s">
        <v>3880</v>
      </c>
    </row>
    <row r="1516" spans="1:13">
      <c r="A1516" s="32" t="s">
        <v>8392</v>
      </c>
      <c r="B1516" s="32" t="s">
        <v>4487</v>
      </c>
      <c r="C1516" s="32" t="s">
        <v>4488</v>
      </c>
      <c r="D1516" s="32" t="s">
        <v>3835</v>
      </c>
      <c r="E1516" s="32" t="s">
        <v>66</v>
      </c>
      <c r="G1516" s="32" t="s">
        <v>276</v>
      </c>
      <c r="H1516" s="32" t="s">
        <v>277</v>
      </c>
      <c r="I1516" s="32">
        <v>8</v>
      </c>
      <c r="J1516" s="32" t="s">
        <v>167</v>
      </c>
      <c r="K1516" s="33">
        <v>1985</v>
      </c>
      <c r="L1516" s="32" t="s">
        <v>3980</v>
      </c>
      <c r="M1516" s="32" t="s">
        <v>3889</v>
      </c>
    </row>
    <row r="1517" spans="1:13">
      <c r="A1517" s="32" t="s">
        <v>8393</v>
      </c>
      <c r="B1517" s="32" t="s">
        <v>4489</v>
      </c>
      <c r="C1517" s="32" t="s">
        <v>4490</v>
      </c>
      <c r="D1517" s="32" t="s">
        <v>3835</v>
      </c>
      <c r="E1517" s="32" t="s">
        <v>45</v>
      </c>
      <c r="G1517" s="32" t="s">
        <v>276</v>
      </c>
      <c r="H1517" s="32" t="s">
        <v>277</v>
      </c>
      <c r="I1517" s="32">
        <v>0</v>
      </c>
      <c r="K1517" s="33">
        <v>1986</v>
      </c>
      <c r="L1517" s="32" t="s">
        <v>3896</v>
      </c>
      <c r="M1517" s="32" t="s">
        <v>3897</v>
      </c>
    </row>
    <row r="1518" spans="1:13">
      <c r="A1518" s="32" t="s">
        <v>8394</v>
      </c>
      <c r="B1518" s="32" t="s">
        <v>4491</v>
      </c>
      <c r="C1518" s="32" t="s">
        <v>4492</v>
      </c>
      <c r="D1518" s="32" t="s">
        <v>3835</v>
      </c>
      <c r="E1518" s="32" t="s">
        <v>66</v>
      </c>
      <c r="G1518" s="32" t="s">
        <v>276</v>
      </c>
      <c r="H1518" s="32" t="s">
        <v>277</v>
      </c>
      <c r="I1518" s="32">
        <v>0</v>
      </c>
      <c r="K1518" s="33">
        <v>1988</v>
      </c>
      <c r="L1518" s="32" t="s">
        <v>3872</v>
      </c>
      <c r="M1518" s="32" t="s">
        <v>3873</v>
      </c>
    </row>
    <row r="1519" spans="1:13">
      <c r="A1519" s="32" t="s">
        <v>8395</v>
      </c>
      <c r="B1519" s="32" t="s">
        <v>4493</v>
      </c>
      <c r="C1519" s="32" t="s">
        <v>4494</v>
      </c>
      <c r="D1519" s="32" t="s">
        <v>3835</v>
      </c>
      <c r="E1519" s="32" t="s">
        <v>66</v>
      </c>
      <c r="F1519" s="32" t="s">
        <v>68</v>
      </c>
      <c r="G1519" s="32" t="s">
        <v>230</v>
      </c>
      <c r="I1519" s="32">
        <v>1</v>
      </c>
      <c r="K1519" s="33">
        <v>1989</v>
      </c>
      <c r="L1519" s="32" t="s">
        <v>4495</v>
      </c>
      <c r="M1519" s="32" t="s">
        <v>4033</v>
      </c>
    </row>
    <row r="1520" spans="1:13">
      <c r="A1520" s="32" t="s">
        <v>8396</v>
      </c>
      <c r="B1520" s="32" t="s">
        <v>4496</v>
      </c>
      <c r="C1520" s="32" t="s">
        <v>4497</v>
      </c>
      <c r="D1520" s="32" t="s">
        <v>3835</v>
      </c>
      <c r="E1520" s="32" t="s">
        <v>66</v>
      </c>
      <c r="F1520" s="32" t="s">
        <v>68</v>
      </c>
      <c r="G1520" s="32" t="s">
        <v>277</v>
      </c>
      <c r="H1520" s="32" t="s">
        <v>92</v>
      </c>
      <c r="I1520" s="32">
        <v>1</v>
      </c>
      <c r="K1520" s="33">
        <v>2013</v>
      </c>
      <c r="L1520" s="32" t="s">
        <v>4498</v>
      </c>
    </row>
    <row r="1521" spans="1:13">
      <c r="A1521" s="32" t="s">
        <v>8397</v>
      </c>
      <c r="B1521" s="32" t="s">
        <v>4499</v>
      </c>
      <c r="C1521" s="32" t="s">
        <v>4500</v>
      </c>
      <c r="D1521" s="32" t="s">
        <v>3835</v>
      </c>
      <c r="E1521" s="32" t="s">
        <v>66</v>
      </c>
      <c r="F1521" s="32" t="s">
        <v>68</v>
      </c>
      <c r="G1521" s="32" t="s">
        <v>277</v>
      </c>
      <c r="H1521" s="32" t="s">
        <v>92</v>
      </c>
      <c r="I1521" s="32">
        <v>1</v>
      </c>
      <c r="K1521" s="33">
        <v>2013</v>
      </c>
      <c r="L1521" s="32" t="s">
        <v>4498</v>
      </c>
    </row>
    <row r="1522" spans="1:13">
      <c r="A1522" s="32" t="s">
        <v>8398</v>
      </c>
      <c r="B1522" s="32" t="s">
        <v>4501</v>
      </c>
      <c r="C1522" s="32" t="s">
        <v>4502</v>
      </c>
      <c r="D1522" s="32" t="s">
        <v>3835</v>
      </c>
      <c r="E1522" s="32" t="s">
        <v>66</v>
      </c>
      <c r="F1522" s="32" t="s">
        <v>68</v>
      </c>
      <c r="G1522" s="32" t="s">
        <v>277</v>
      </c>
      <c r="H1522" s="32" t="s">
        <v>92</v>
      </c>
      <c r="I1522" s="32">
        <v>1</v>
      </c>
      <c r="K1522" s="33">
        <v>2013</v>
      </c>
      <c r="L1522" s="32" t="s">
        <v>4498</v>
      </c>
    </row>
    <row r="1523" spans="1:13">
      <c r="A1523" s="32" t="s">
        <v>8399</v>
      </c>
      <c r="B1523" s="32" t="s">
        <v>4503</v>
      </c>
      <c r="C1523" s="32" t="s">
        <v>4504</v>
      </c>
      <c r="D1523" s="32" t="s">
        <v>3835</v>
      </c>
      <c r="E1523" s="32" t="s">
        <v>66</v>
      </c>
      <c r="F1523" s="32" t="s">
        <v>68</v>
      </c>
      <c r="G1523" s="32" t="s">
        <v>277</v>
      </c>
      <c r="H1523" s="32" t="s">
        <v>92</v>
      </c>
      <c r="I1523" s="32">
        <v>1</v>
      </c>
      <c r="K1523" s="33">
        <v>2013</v>
      </c>
      <c r="L1523" s="32" t="s">
        <v>4498</v>
      </c>
    </row>
    <row r="1524" spans="1:13">
      <c r="A1524" s="32" t="s">
        <v>8400</v>
      </c>
      <c r="B1524" s="32" t="s">
        <v>4505</v>
      </c>
      <c r="C1524" s="32" t="s">
        <v>4506</v>
      </c>
      <c r="D1524" s="32" t="s">
        <v>3835</v>
      </c>
      <c r="E1524" s="32" t="s">
        <v>66</v>
      </c>
      <c r="F1524" s="32" t="s">
        <v>68</v>
      </c>
      <c r="G1524" s="32" t="s">
        <v>277</v>
      </c>
      <c r="H1524" s="32" t="s">
        <v>92</v>
      </c>
      <c r="I1524" s="32">
        <v>1</v>
      </c>
      <c r="K1524" s="33">
        <v>2013</v>
      </c>
      <c r="L1524" s="32" t="s">
        <v>4498</v>
      </c>
    </row>
    <row r="1525" spans="1:13">
      <c r="A1525" s="32" t="s">
        <v>8401</v>
      </c>
      <c r="B1525" s="32" t="s">
        <v>2053</v>
      </c>
      <c r="C1525" s="32" t="s">
        <v>2054</v>
      </c>
      <c r="D1525" s="32" t="s">
        <v>3835</v>
      </c>
      <c r="E1525" s="32" t="s">
        <v>66</v>
      </c>
      <c r="F1525" s="32" t="s">
        <v>68</v>
      </c>
      <c r="G1525" s="32" t="s">
        <v>277</v>
      </c>
      <c r="H1525" s="32" t="s">
        <v>92</v>
      </c>
      <c r="I1525" s="32">
        <v>1</v>
      </c>
      <c r="K1525" s="33">
        <v>2013</v>
      </c>
      <c r="L1525" s="32" t="s">
        <v>4498</v>
      </c>
    </row>
    <row r="1526" spans="1:13">
      <c r="A1526" s="32" t="s">
        <v>8402</v>
      </c>
      <c r="B1526" s="32" t="s">
        <v>4507</v>
      </c>
      <c r="C1526" s="32" t="s">
        <v>4508</v>
      </c>
      <c r="D1526" s="32" t="s">
        <v>3835</v>
      </c>
      <c r="E1526" s="32" t="s">
        <v>66</v>
      </c>
      <c r="F1526" s="32" t="s">
        <v>68</v>
      </c>
      <c r="G1526" s="32" t="s">
        <v>277</v>
      </c>
      <c r="H1526" s="32" t="s">
        <v>92</v>
      </c>
      <c r="I1526" s="32">
        <v>1</v>
      </c>
      <c r="K1526" s="33">
        <v>2013</v>
      </c>
      <c r="L1526" s="32" t="s">
        <v>4498</v>
      </c>
    </row>
    <row r="1527" spans="1:13">
      <c r="A1527" s="32" t="s">
        <v>8403</v>
      </c>
      <c r="B1527" s="32" t="s">
        <v>6612</v>
      </c>
      <c r="C1527" s="32" t="s">
        <v>6613</v>
      </c>
      <c r="D1527" s="32" t="s">
        <v>3835</v>
      </c>
      <c r="E1527" s="32" t="s">
        <v>57</v>
      </c>
      <c r="F1527" s="32" t="s">
        <v>68</v>
      </c>
      <c r="G1527" s="32" t="s">
        <v>276</v>
      </c>
      <c r="H1527" s="32" t="s">
        <v>431</v>
      </c>
      <c r="I1527" s="32">
        <v>0</v>
      </c>
      <c r="J1527" s="32" t="s">
        <v>6614</v>
      </c>
      <c r="K1527" s="33">
        <v>2019</v>
      </c>
      <c r="L1527" s="32" t="s">
        <v>6615</v>
      </c>
    </row>
    <row r="1528" spans="1:13">
      <c r="A1528" s="32" t="s">
        <v>8404</v>
      </c>
      <c r="B1528" s="32" t="s">
        <v>6616</v>
      </c>
      <c r="C1528" s="32" t="s">
        <v>6617</v>
      </c>
      <c r="D1528" s="32" t="s">
        <v>3835</v>
      </c>
      <c r="E1528" s="32" t="s">
        <v>65</v>
      </c>
      <c r="F1528" s="32" t="s">
        <v>68</v>
      </c>
      <c r="G1528" s="32" t="s">
        <v>276</v>
      </c>
      <c r="H1528" s="32" t="s">
        <v>277</v>
      </c>
      <c r="I1528" s="32">
        <v>0</v>
      </c>
      <c r="J1528" s="32" t="s">
        <v>6618</v>
      </c>
      <c r="K1528" s="33">
        <v>2019</v>
      </c>
      <c r="L1528" s="32" t="s">
        <v>6619</v>
      </c>
    </row>
    <row r="1529" spans="1:13">
      <c r="A1529" s="32" t="s">
        <v>8405</v>
      </c>
      <c r="B1529" s="32" t="s">
        <v>6620</v>
      </c>
      <c r="C1529" s="32" t="s">
        <v>6621</v>
      </c>
      <c r="D1529" s="32" t="s">
        <v>3835</v>
      </c>
      <c r="E1529" s="32" t="s">
        <v>65</v>
      </c>
      <c r="F1529" s="32" t="s">
        <v>68</v>
      </c>
      <c r="G1529" s="32" t="s">
        <v>276</v>
      </c>
      <c r="H1529" s="32" t="s">
        <v>277</v>
      </c>
      <c r="I1529" s="32">
        <v>0</v>
      </c>
      <c r="J1529" s="32" t="s">
        <v>6618</v>
      </c>
      <c r="K1529" s="33">
        <v>2019</v>
      </c>
      <c r="L1529" s="32" t="s">
        <v>6622</v>
      </c>
    </row>
    <row r="1530" spans="1:13">
      <c r="A1530" s="32" t="s">
        <v>8406</v>
      </c>
      <c r="B1530" s="32" t="s">
        <v>6848</v>
      </c>
      <c r="C1530" s="32" t="s">
        <v>6849</v>
      </c>
      <c r="D1530" s="32" t="s">
        <v>3835</v>
      </c>
      <c r="E1530" s="32" t="s">
        <v>65</v>
      </c>
      <c r="F1530" s="32" t="s">
        <v>68</v>
      </c>
      <c r="G1530" s="32" t="s">
        <v>276</v>
      </c>
      <c r="H1530" s="32" t="s">
        <v>431</v>
      </c>
      <c r="I1530" s="32">
        <v>0</v>
      </c>
      <c r="J1530" s="32" t="s">
        <v>6850</v>
      </c>
      <c r="K1530" s="33">
        <v>2020</v>
      </c>
      <c r="L1530" s="32" t="s">
        <v>6851</v>
      </c>
      <c r="M1530" s="32" t="s">
        <v>6765</v>
      </c>
    </row>
    <row r="1531" spans="1:13">
      <c r="A1531" s="32" t="s">
        <v>8407</v>
      </c>
      <c r="B1531" s="32" t="s">
        <v>6852</v>
      </c>
      <c r="C1531" s="32" t="s">
        <v>6853</v>
      </c>
      <c r="D1531" s="32" t="s">
        <v>3835</v>
      </c>
      <c r="E1531" s="32" t="s">
        <v>65</v>
      </c>
      <c r="F1531" s="32" t="s">
        <v>68</v>
      </c>
      <c r="G1531" s="32" t="s">
        <v>276</v>
      </c>
      <c r="H1531" s="32" t="s">
        <v>92</v>
      </c>
      <c r="I1531" s="32">
        <v>0</v>
      </c>
      <c r="J1531" s="32" t="s">
        <v>6854</v>
      </c>
      <c r="K1531" s="33">
        <v>2020</v>
      </c>
      <c r="L1531" s="32" t="s">
        <v>6855</v>
      </c>
      <c r="M1531" s="32" t="s">
        <v>6765</v>
      </c>
    </row>
    <row r="1532" spans="1:13">
      <c r="A1532" s="32" t="s">
        <v>8408</v>
      </c>
      <c r="B1532" s="32" t="s">
        <v>6856</v>
      </c>
      <c r="C1532" s="32" t="s">
        <v>6857</v>
      </c>
      <c r="D1532" s="32" t="s">
        <v>3835</v>
      </c>
      <c r="E1532" s="32" t="s">
        <v>65</v>
      </c>
      <c r="F1532" s="32" t="s">
        <v>68</v>
      </c>
      <c r="G1532" s="32" t="s">
        <v>230</v>
      </c>
      <c r="H1532" s="32" t="s">
        <v>92</v>
      </c>
      <c r="I1532" s="32">
        <v>0</v>
      </c>
      <c r="J1532" s="32" t="s">
        <v>6858</v>
      </c>
      <c r="K1532" s="33">
        <v>2020</v>
      </c>
      <c r="L1532" s="32" t="s">
        <v>6859</v>
      </c>
      <c r="M1532" s="32" t="s">
        <v>6860</v>
      </c>
    </row>
    <row r="1533" spans="1:13">
      <c r="A1533" s="32" t="s">
        <v>8409</v>
      </c>
      <c r="B1533" s="32" t="s">
        <v>6861</v>
      </c>
      <c r="C1533" s="32" t="s">
        <v>6862</v>
      </c>
      <c r="D1533" s="32" t="s">
        <v>3835</v>
      </c>
      <c r="E1533" s="32" t="s">
        <v>65</v>
      </c>
      <c r="F1533" s="32" t="s">
        <v>68</v>
      </c>
      <c r="G1533" s="32" t="s">
        <v>230</v>
      </c>
      <c r="H1533" s="32" t="s">
        <v>92</v>
      </c>
      <c r="I1533" s="32">
        <v>0</v>
      </c>
      <c r="J1533" s="32" t="s">
        <v>6863</v>
      </c>
      <c r="K1533" s="33">
        <v>2020</v>
      </c>
      <c r="L1533" s="32" t="s">
        <v>6864</v>
      </c>
      <c r="M1533" s="32" t="s">
        <v>6774</v>
      </c>
    </row>
    <row r="1534" spans="1:13">
      <c r="A1534" s="32" t="s">
        <v>8410</v>
      </c>
      <c r="B1534" s="32" t="s">
        <v>6865</v>
      </c>
      <c r="C1534" s="32" t="s">
        <v>6866</v>
      </c>
      <c r="D1534" s="32" t="s">
        <v>3835</v>
      </c>
      <c r="E1534" s="32" t="s">
        <v>60</v>
      </c>
      <c r="F1534" s="32" t="s">
        <v>68</v>
      </c>
      <c r="G1534" s="32" t="s">
        <v>92</v>
      </c>
      <c r="I1534" s="32">
        <v>0</v>
      </c>
      <c r="J1534" s="32" t="s">
        <v>6867</v>
      </c>
      <c r="K1534" s="33">
        <v>2020</v>
      </c>
      <c r="L1534" s="32" t="s">
        <v>6868</v>
      </c>
      <c r="M1534" s="32" t="s">
        <v>6774</v>
      </c>
    </row>
    <row r="1535" spans="1:13">
      <c r="A1535" s="32" t="s">
        <v>8411</v>
      </c>
      <c r="B1535" s="32" t="s">
        <v>6869</v>
      </c>
      <c r="C1535" s="32" t="s">
        <v>6870</v>
      </c>
      <c r="D1535" s="32" t="s">
        <v>3835</v>
      </c>
      <c r="E1535" s="32" t="s">
        <v>66</v>
      </c>
      <c r="F1535" s="32" t="s">
        <v>68</v>
      </c>
      <c r="G1535" s="32" t="s">
        <v>230</v>
      </c>
      <c r="I1535" s="32">
        <v>0</v>
      </c>
      <c r="J1535" s="32" t="s">
        <v>6871</v>
      </c>
      <c r="K1535" s="33">
        <v>2020</v>
      </c>
      <c r="L1535" s="32" t="s">
        <v>6872</v>
      </c>
      <c r="M1535" s="32" t="s">
        <v>6774</v>
      </c>
    </row>
    <row r="1536" spans="1:13">
      <c r="A1536" s="32" t="s">
        <v>8412</v>
      </c>
      <c r="B1536" s="32" t="s">
        <v>4509</v>
      </c>
      <c r="C1536" s="32" t="s">
        <v>4510</v>
      </c>
      <c r="D1536" s="32" t="s">
        <v>4511</v>
      </c>
      <c r="E1536" s="32" t="s">
        <v>66</v>
      </c>
      <c r="G1536" s="32" t="s">
        <v>276</v>
      </c>
      <c r="H1536" s="32" t="s">
        <v>277</v>
      </c>
      <c r="I1536" s="32">
        <v>0</v>
      </c>
      <c r="J1536" s="32" t="s">
        <v>2757</v>
      </c>
      <c r="K1536" s="33">
        <v>2015</v>
      </c>
    </row>
    <row r="1537" spans="1:13">
      <c r="A1537" s="32" t="s">
        <v>8413</v>
      </c>
      <c r="B1537" s="32" t="s">
        <v>4512</v>
      </c>
      <c r="C1537" s="32" t="s">
        <v>4513</v>
      </c>
      <c r="D1537" s="32" t="s">
        <v>4511</v>
      </c>
      <c r="E1537" s="32" t="s">
        <v>66</v>
      </c>
      <c r="G1537" s="32" t="s">
        <v>276</v>
      </c>
      <c r="H1537" s="32" t="s">
        <v>277</v>
      </c>
      <c r="I1537" s="32">
        <v>0</v>
      </c>
      <c r="J1537" s="32" t="s">
        <v>2757</v>
      </c>
      <c r="K1537" s="33">
        <v>2015</v>
      </c>
      <c r="L1537" s="32" t="s">
        <v>4514</v>
      </c>
    </row>
    <row r="1538" spans="1:13">
      <c r="A1538" s="32" t="s">
        <v>8414</v>
      </c>
      <c r="B1538" s="32" t="s">
        <v>4515</v>
      </c>
      <c r="C1538" s="32" t="s">
        <v>4516</v>
      </c>
      <c r="D1538" s="32" t="s">
        <v>4511</v>
      </c>
      <c r="E1538" s="32" t="s">
        <v>66</v>
      </c>
      <c r="G1538" s="32" t="s">
        <v>276</v>
      </c>
      <c r="H1538" s="32" t="s">
        <v>277</v>
      </c>
      <c r="I1538" s="32">
        <v>0</v>
      </c>
      <c r="J1538" s="32" t="s">
        <v>2757</v>
      </c>
      <c r="K1538" s="33">
        <v>2015</v>
      </c>
      <c r="L1538" s="32" t="s">
        <v>4517</v>
      </c>
    </row>
    <row r="1539" spans="1:13">
      <c r="A1539" s="32" t="s">
        <v>8415</v>
      </c>
      <c r="B1539" s="32" t="s">
        <v>4518</v>
      </c>
      <c r="C1539" s="32" t="s">
        <v>4519</v>
      </c>
      <c r="D1539" s="32" t="s">
        <v>4511</v>
      </c>
      <c r="E1539" s="32" t="s">
        <v>66</v>
      </c>
      <c r="G1539" s="32" t="s">
        <v>431</v>
      </c>
      <c r="H1539" s="32" t="s">
        <v>277</v>
      </c>
      <c r="I1539" s="32">
        <v>0</v>
      </c>
      <c r="J1539" s="32" t="s">
        <v>2757</v>
      </c>
      <c r="K1539" s="33">
        <v>2015</v>
      </c>
      <c r="L1539" s="32" t="s">
        <v>4520</v>
      </c>
      <c r="M1539" s="32" t="s">
        <v>4521</v>
      </c>
    </row>
    <row r="1540" spans="1:13">
      <c r="A1540" s="32" t="s">
        <v>8416</v>
      </c>
      <c r="B1540" s="32" t="s">
        <v>4522</v>
      </c>
      <c r="C1540" s="32" t="s">
        <v>4523</v>
      </c>
      <c r="D1540" s="32" t="s">
        <v>4511</v>
      </c>
      <c r="E1540" s="32" t="s">
        <v>66</v>
      </c>
      <c r="G1540" s="32" t="s">
        <v>276</v>
      </c>
      <c r="H1540" s="32" t="s">
        <v>277</v>
      </c>
      <c r="I1540" s="32">
        <v>0</v>
      </c>
      <c r="J1540" s="32" t="s">
        <v>2757</v>
      </c>
      <c r="K1540" s="33">
        <v>2015</v>
      </c>
      <c r="L1540" s="32" t="s">
        <v>4524</v>
      </c>
    </row>
    <row r="1541" spans="1:13">
      <c r="A1541" s="32" t="s">
        <v>8417</v>
      </c>
      <c r="B1541" s="32" t="s">
        <v>4525</v>
      </c>
      <c r="C1541" s="32" t="s">
        <v>4526</v>
      </c>
      <c r="D1541" s="32" t="s">
        <v>4511</v>
      </c>
      <c r="E1541" s="32" t="s">
        <v>66</v>
      </c>
      <c r="G1541" s="32" t="s">
        <v>276</v>
      </c>
      <c r="H1541" s="32" t="s">
        <v>277</v>
      </c>
      <c r="I1541" s="32">
        <v>0</v>
      </c>
      <c r="J1541" s="32" t="s">
        <v>2757</v>
      </c>
      <c r="K1541" s="33">
        <v>2015</v>
      </c>
      <c r="L1541" s="32" t="s">
        <v>6623</v>
      </c>
    </row>
    <row r="1542" spans="1:13">
      <c r="A1542" s="32" t="s">
        <v>8418</v>
      </c>
      <c r="B1542" s="32" t="s">
        <v>4527</v>
      </c>
      <c r="C1542" s="32" t="s">
        <v>4528</v>
      </c>
      <c r="D1542" s="32" t="s">
        <v>4511</v>
      </c>
      <c r="E1542" s="32" t="s">
        <v>66</v>
      </c>
      <c r="G1542" s="32" t="s">
        <v>276</v>
      </c>
      <c r="H1542" s="32" t="s">
        <v>277</v>
      </c>
      <c r="I1542" s="32">
        <v>0</v>
      </c>
      <c r="J1542" s="32" t="s">
        <v>2757</v>
      </c>
      <c r="K1542" s="33">
        <v>2015</v>
      </c>
      <c r="L1542" s="32" t="s">
        <v>4529</v>
      </c>
      <c r="M1542" s="32" t="s">
        <v>4530</v>
      </c>
    </row>
    <row r="1543" spans="1:13">
      <c r="A1543" s="32" t="s">
        <v>8419</v>
      </c>
      <c r="B1543" s="32" t="s">
        <v>4531</v>
      </c>
      <c r="C1543" s="32" t="s">
        <v>4532</v>
      </c>
      <c r="D1543" s="32" t="s">
        <v>4511</v>
      </c>
      <c r="E1543" s="32" t="s">
        <v>66</v>
      </c>
      <c r="G1543" s="32" t="s">
        <v>276</v>
      </c>
      <c r="H1543" s="32" t="s">
        <v>277</v>
      </c>
      <c r="I1543" s="32">
        <v>0</v>
      </c>
      <c r="J1543" s="32" t="s">
        <v>2757</v>
      </c>
      <c r="K1543" s="33">
        <v>2015</v>
      </c>
      <c r="L1543" s="32" t="s">
        <v>4533</v>
      </c>
      <c r="M1543" s="32" t="s">
        <v>4521</v>
      </c>
    </row>
    <row r="1544" spans="1:13">
      <c r="A1544" s="32" t="s">
        <v>8420</v>
      </c>
      <c r="B1544" s="32" t="s">
        <v>4534</v>
      </c>
      <c r="C1544" s="32" t="s">
        <v>4535</v>
      </c>
      <c r="D1544" s="32" t="s">
        <v>4511</v>
      </c>
      <c r="E1544" s="32" t="s">
        <v>66</v>
      </c>
      <c r="G1544" s="32" t="s">
        <v>276</v>
      </c>
      <c r="H1544" s="32" t="s">
        <v>277</v>
      </c>
      <c r="I1544" s="32">
        <v>0</v>
      </c>
      <c r="J1544" s="32" t="s">
        <v>2757</v>
      </c>
      <c r="K1544" s="33">
        <v>2015</v>
      </c>
      <c r="L1544" s="32" t="s">
        <v>4536</v>
      </c>
    </row>
    <row r="1545" spans="1:13">
      <c r="A1545" s="32" t="s">
        <v>8421</v>
      </c>
      <c r="B1545" s="32" t="s">
        <v>4537</v>
      </c>
      <c r="C1545" s="32" t="s">
        <v>4538</v>
      </c>
      <c r="D1545" s="32" t="s">
        <v>4511</v>
      </c>
      <c r="E1545" s="32" t="s">
        <v>66</v>
      </c>
      <c r="G1545" s="32" t="s">
        <v>276</v>
      </c>
      <c r="I1545" s="32">
        <v>0</v>
      </c>
      <c r="J1545" s="32" t="s">
        <v>4539</v>
      </c>
      <c r="K1545" s="33">
        <v>2017</v>
      </c>
      <c r="L1545" s="32" t="s">
        <v>4540</v>
      </c>
      <c r="M1545" s="32" t="s">
        <v>4541</v>
      </c>
    </row>
    <row r="1546" spans="1:13">
      <c r="A1546" s="32" t="s">
        <v>8422</v>
      </c>
      <c r="B1546" s="32" t="s">
        <v>6624</v>
      </c>
      <c r="C1546" s="32" t="s">
        <v>6625</v>
      </c>
      <c r="D1546" s="32" t="s">
        <v>4511</v>
      </c>
      <c r="E1546" s="32" t="s">
        <v>66</v>
      </c>
      <c r="G1546" s="32" t="s">
        <v>276</v>
      </c>
      <c r="H1546" s="32" t="s">
        <v>277</v>
      </c>
      <c r="I1546" s="32">
        <v>0</v>
      </c>
      <c r="J1546" s="32" t="s">
        <v>6626</v>
      </c>
      <c r="K1546" s="33">
        <v>2018</v>
      </c>
      <c r="L1546" s="32" t="s">
        <v>6627</v>
      </c>
      <c r="M1546" s="32" t="s">
        <v>6628</v>
      </c>
    </row>
    <row r="1547" spans="1:13">
      <c r="A1547" s="32" t="s">
        <v>8423</v>
      </c>
      <c r="B1547" s="32" t="s">
        <v>6629</v>
      </c>
      <c r="C1547" s="32" t="s">
        <v>6630</v>
      </c>
      <c r="D1547" s="32" t="s">
        <v>4511</v>
      </c>
      <c r="E1547" s="32" t="s">
        <v>66</v>
      </c>
      <c r="G1547" s="32" t="s">
        <v>276</v>
      </c>
      <c r="H1547" s="32" t="s">
        <v>277</v>
      </c>
      <c r="I1547" s="32">
        <v>0</v>
      </c>
      <c r="J1547" s="32" t="s">
        <v>6626</v>
      </c>
      <c r="K1547" s="33">
        <v>2018</v>
      </c>
      <c r="L1547" s="32" t="s">
        <v>6631</v>
      </c>
      <c r="M1547" s="32" t="s">
        <v>6628</v>
      </c>
    </row>
    <row r="1548" spans="1:13">
      <c r="A1548" s="32" t="s">
        <v>8424</v>
      </c>
      <c r="B1548" s="32" t="s">
        <v>6632</v>
      </c>
      <c r="C1548" s="32" t="s">
        <v>6633</v>
      </c>
      <c r="D1548" s="32" t="s">
        <v>4511</v>
      </c>
      <c r="E1548" s="32" t="s">
        <v>66</v>
      </c>
      <c r="G1548" s="32" t="s">
        <v>276</v>
      </c>
      <c r="H1548" s="32" t="s">
        <v>277</v>
      </c>
      <c r="I1548" s="32">
        <v>0</v>
      </c>
      <c r="J1548" s="32" t="s">
        <v>6626</v>
      </c>
      <c r="K1548" s="33">
        <v>2018</v>
      </c>
      <c r="L1548" s="32" t="s">
        <v>6634</v>
      </c>
      <c r="M1548" s="32" t="s">
        <v>6628</v>
      </c>
    </row>
    <row r="1549" spans="1:13">
      <c r="A1549" s="32" t="s">
        <v>8425</v>
      </c>
      <c r="B1549" s="32" t="s">
        <v>6635</v>
      </c>
      <c r="C1549" s="32" t="s">
        <v>6636</v>
      </c>
      <c r="D1549" s="32" t="s">
        <v>4511</v>
      </c>
      <c r="E1549" s="32" t="s">
        <v>66</v>
      </c>
      <c r="G1549" s="32" t="s">
        <v>276</v>
      </c>
      <c r="H1549" s="32" t="s">
        <v>277</v>
      </c>
      <c r="I1549" s="32">
        <v>0</v>
      </c>
      <c r="J1549" s="32" t="s">
        <v>6626</v>
      </c>
      <c r="K1549" s="33">
        <v>2018</v>
      </c>
      <c r="L1549" s="32" t="s">
        <v>6637</v>
      </c>
      <c r="M1549" s="32" t="s">
        <v>6628</v>
      </c>
    </row>
    <row r="1550" spans="1:13">
      <c r="A1550" s="32" t="s">
        <v>8426</v>
      </c>
      <c r="B1550" s="32" t="s">
        <v>6638</v>
      </c>
      <c r="C1550" s="32" t="s">
        <v>6639</v>
      </c>
      <c r="D1550" s="32" t="s">
        <v>4511</v>
      </c>
      <c r="E1550" s="32" t="s">
        <v>66</v>
      </c>
      <c r="G1550" s="32" t="s">
        <v>276</v>
      </c>
      <c r="H1550" s="32" t="s">
        <v>277</v>
      </c>
      <c r="I1550" s="32">
        <v>0</v>
      </c>
      <c r="K1550" s="33">
        <v>2019</v>
      </c>
    </row>
    <row r="1551" spans="1:13">
      <c r="A1551" s="32" t="s">
        <v>8427</v>
      </c>
      <c r="B1551" s="32" t="s">
        <v>6640</v>
      </c>
      <c r="C1551" s="32" t="s">
        <v>6641</v>
      </c>
      <c r="D1551" s="32" t="s">
        <v>4511</v>
      </c>
      <c r="E1551" s="32" t="s">
        <v>66</v>
      </c>
      <c r="G1551" s="32" t="s">
        <v>276</v>
      </c>
      <c r="H1551" s="32" t="s">
        <v>277</v>
      </c>
      <c r="I1551" s="32">
        <v>0</v>
      </c>
      <c r="K1551" s="33">
        <v>2019</v>
      </c>
    </row>
    <row r="1552" spans="1:13">
      <c r="A1552" s="32" t="s">
        <v>8428</v>
      </c>
      <c r="B1552" s="32" t="s">
        <v>6642</v>
      </c>
      <c r="C1552" s="32" t="s">
        <v>6643</v>
      </c>
      <c r="D1552" s="32" t="s">
        <v>4511</v>
      </c>
      <c r="E1552" s="32" t="s">
        <v>66</v>
      </c>
      <c r="G1552" s="32" t="s">
        <v>276</v>
      </c>
      <c r="H1552" s="32" t="s">
        <v>277</v>
      </c>
      <c r="I1552" s="32">
        <v>0</v>
      </c>
      <c r="K1552" s="33">
        <v>2019</v>
      </c>
    </row>
    <row r="1553" spans="1:13">
      <c r="A1553" s="32" t="s">
        <v>8429</v>
      </c>
      <c r="B1553" s="32" t="s">
        <v>6873</v>
      </c>
      <c r="C1553" s="32" t="s">
        <v>6874</v>
      </c>
      <c r="D1553" s="32" t="s">
        <v>4511</v>
      </c>
      <c r="E1553" s="32" t="s">
        <v>57</v>
      </c>
      <c r="G1553" s="32" t="s">
        <v>276</v>
      </c>
      <c r="I1553" s="32">
        <v>0</v>
      </c>
      <c r="J1553" s="32" t="s">
        <v>6875</v>
      </c>
      <c r="K1553" s="33">
        <v>2020</v>
      </c>
    </row>
    <row r="1554" spans="1:13">
      <c r="A1554" s="32" t="s">
        <v>8430</v>
      </c>
      <c r="B1554" s="32" t="s">
        <v>6876</v>
      </c>
      <c r="C1554" s="32" t="s">
        <v>6877</v>
      </c>
      <c r="D1554" s="32" t="s">
        <v>4511</v>
      </c>
      <c r="E1554" s="32" t="s">
        <v>57</v>
      </c>
      <c r="G1554" s="32" t="s">
        <v>276</v>
      </c>
      <c r="I1554" s="32">
        <v>0</v>
      </c>
      <c r="J1554" s="32" t="s">
        <v>6875</v>
      </c>
      <c r="K1554" s="33">
        <v>2020</v>
      </c>
    </row>
    <row r="1555" spans="1:13">
      <c r="A1555" s="32" t="s">
        <v>8431</v>
      </c>
      <c r="B1555" s="32" t="s">
        <v>4542</v>
      </c>
      <c r="C1555" s="32" t="s">
        <v>4543</v>
      </c>
      <c r="D1555" s="32" t="s">
        <v>4544</v>
      </c>
      <c r="E1555" s="32" t="s">
        <v>0</v>
      </c>
      <c r="G1555" s="32" t="s">
        <v>4545</v>
      </c>
      <c r="I1555" s="32">
        <v>14</v>
      </c>
      <c r="J1555" s="32" t="s">
        <v>819</v>
      </c>
      <c r="K1555" s="33">
        <v>2010</v>
      </c>
      <c r="L1555" s="32" t="s">
        <v>4546</v>
      </c>
    </row>
    <row r="1556" spans="1:13">
      <c r="A1556" s="32" t="s">
        <v>8432</v>
      </c>
      <c r="B1556" s="32" t="s">
        <v>4547</v>
      </c>
      <c r="C1556" s="32" t="s">
        <v>4548</v>
      </c>
      <c r="D1556" s="32" t="s">
        <v>4544</v>
      </c>
      <c r="E1556" s="32" t="s">
        <v>0</v>
      </c>
      <c r="F1556" s="32" t="s">
        <v>67</v>
      </c>
      <c r="G1556" s="32" t="s">
        <v>230</v>
      </c>
      <c r="I1556" s="32">
        <v>17</v>
      </c>
      <c r="J1556" s="32" t="s">
        <v>122</v>
      </c>
      <c r="K1556" s="33">
        <v>2005</v>
      </c>
      <c r="L1556" s="32" t="s">
        <v>4549</v>
      </c>
      <c r="M1556" s="32" t="s">
        <v>67</v>
      </c>
    </row>
    <row r="1557" spans="1:13">
      <c r="A1557" s="32" t="s">
        <v>8433</v>
      </c>
      <c r="B1557" s="32" t="s">
        <v>4550</v>
      </c>
      <c r="C1557" s="32" t="s">
        <v>4551</v>
      </c>
      <c r="D1557" s="32" t="s">
        <v>4544</v>
      </c>
      <c r="E1557" s="32" t="s">
        <v>0</v>
      </c>
      <c r="F1557" s="32" t="s">
        <v>68</v>
      </c>
      <c r="G1557" s="32" t="s">
        <v>114</v>
      </c>
      <c r="H1557" s="32" t="s">
        <v>115</v>
      </c>
      <c r="I1557" s="32">
        <v>17</v>
      </c>
      <c r="J1557" s="32" t="s">
        <v>4552</v>
      </c>
      <c r="K1557" s="33">
        <v>1998</v>
      </c>
      <c r="L1557" s="32" t="s">
        <v>4553</v>
      </c>
      <c r="M1557" s="32" t="s">
        <v>68</v>
      </c>
    </row>
    <row r="1558" spans="1:13">
      <c r="A1558" s="32" t="s">
        <v>8434</v>
      </c>
      <c r="B1558" s="32" t="s">
        <v>4554</v>
      </c>
      <c r="C1558" s="32" t="s">
        <v>4555</v>
      </c>
      <c r="D1558" s="32" t="s">
        <v>4544</v>
      </c>
      <c r="E1558" s="32" t="s">
        <v>0</v>
      </c>
      <c r="F1558" s="32" t="s">
        <v>67</v>
      </c>
      <c r="G1558" s="32" t="s">
        <v>277</v>
      </c>
      <c r="I1558" s="32">
        <v>20</v>
      </c>
      <c r="K1558" s="33">
        <v>1999</v>
      </c>
      <c r="L1558" s="32" t="s">
        <v>4556</v>
      </c>
      <c r="M1558" s="32" t="s">
        <v>67</v>
      </c>
    </row>
    <row r="1559" spans="1:13">
      <c r="A1559" s="32" t="s">
        <v>8435</v>
      </c>
      <c r="B1559" s="32" t="s">
        <v>4557</v>
      </c>
      <c r="C1559" s="32" t="s">
        <v>4558</v>
      </c>
      <c r="D1559" s="32" t="s">
        <v>4544</v>
      </c>
      <c r="E1559" s="32" t="s">
        <v>0</v>
      </c>
      <c r="F1559" s="32" t="s">
        <v>67</v>
      </c>
      <c r="G1559" s="32" t="s">
        <v>277</v>
      </c>
      <c r="I1559" s="32">
        <v>50</v>
      </c>
      <c r="J1559" s="32" t="s">
        <v>4559</v>
      </c>
      <c r="K1559" s="33">
        <v>2000</v>
      </c>
      <c r="L1559" s="32" t="s">
        <v>4560</v>
      </c>
      <c r="M1559" s="32" t="s">
        <v>67</v>
      </c>
    </row>
    <row r="1560" spans="1:13">
      <c r="A1560" s="32" t="s">
        <v>8436</v>
      </c>
      <c r="B1560" s="32" t="s">
        <v>4561</v>
      </c>
      <c r="C1560" s="32" t="s">
        <v>4562</v>
      </c>
      <c r="D1560" s="32" t="s">
        <v>4544</v>
      </c>
      <c r="E1560" s="32" t="s">
        <v>0</v>
      </c>
      <c r="F1560" s="32" t="s">
        <v>67</v>
      </c>
      <c r="G1560" s="32" t="s">
        <v>277</v>
      </c>
      <c r="I1560" s="32">
        <v>50</v>
      </c>
      <c r="J1560" s="32" t="s">
        <v>4559</v>
      </c>
      <c r="K1560" s="33">
        <v>2000</v>
      </c>
      <c r="L1560" s="32" t="s">
        <v>4563</v>
      </c>
      <c r="M1560" s="32" t="s">
        <v>67</v>
      </c>
    </row>
    <row r="1561" spans="1:13">
      <c r="A1561" s="32" t="s">
        <v>8437</v>
      </c>
      <c r="B1561" s="32" t="s">
        <v>4564</v>
      </c>
      <c r="C1561" s="32" t="s">
        <v>4565</v>
      </c>
      <c r="D1561" s="32" t="s">
        <v>4544</v>
      </c>
      <c r="E1561" s="32" t="s">
        <v>0</v>
      </c>
      <c r="F1561" s="32" t="s">
        <v>67</v>
      </c>
      <c r="G1561" s="32" t="s">
        <v>277</v>
      </c>
      <c r="I1561" s="32">
        <v>50</v>
      </c>
      <c r="J1561" s="32" t="s">
        <v>4559</v>
      </c>
      <c r="K1561" s="33">
        <v>2000</v>
      </c>
      <c r="L1561" s="32" t="s">
        <v>4566</v>
      </c>
      <c r="M1561" s="32" t="s">
        <v>67</v>
      </c>
    </row>
    <row r="1562" spans="1:13">
      <c r="A1562" s="32" t="s">
        <v>8438</v>
      </c>
      <c r="B1562" s="32" t="s">
        <v>4567</v>
      </c>
      <c r="C1562" s="32" t="s">
        <v>4568</v>
      </c>
      <c r="D1562" s="32" t="s">
        <v>4544</v>
      </c>
      <c r="E1562" s="32" t="s">
        <v>0</v>
      </c>
      <c r="F1562" s="32" t="s">
        <v>67</v>
      </c>
      <c r="G1562" s="32" t="s">
        <v>277</v>
      </c>
      <c r="I1562" s="32">
        <v>50</v>
      </c>
      <c r="J1562" s="32" t="s">
        <v>4559</v>
      </c>
      <c r="K1562" s="33">
        <v>2000</v>
      </c>
      <c r="L1562" s="32" t="s">
        <v>4569</v>
      </c>
      <c r="M1562" s="32" t="s">
        <v>67</v>
      </c>
    </row>
    <row r="1563" spans="1:13">
      <c r="A1563" s="32" t="s">
        <v>8439</v>
      </c>
      <c r="B1563" s="32" t="s">
        <v>4570</v>
      </c>
      <c r="C1563" s="32" t="s">
        <v>4571</v>
      </c>
      <c r="D1563" s="32" t="s">
        <v>4544</v>
      </c>
      <c r="E1563" s="32" t="s">
        <v>0</v>
      </c>
      <c r="F1563" s="32" t="s">
        <v>67</v>
      </c>
      <c r="G1563" s="32" t="s">
        <v>277</v>
      </c>
      <c r="I1563" s="32">
        <v>50</v>
      </c>
      <c r="J1563" s="32" t="s">
        <v>4559</v>
      </c>
      <c r="K1563" s="33">
        <v>2000</v>
      </c>
      <c r="L1563" s="32" t="s">
        <v>4572</v>
      </c>
      <c r="M1563" s="32" t="s">
        <v>67</v>
      </c>
    </row>
    <row r="1564" spans="1:13">
      <c r="A1564" s="32" t="s">
        <v>8440</v>
      </c>
      <c r="B1564" s="32" t="s">
        <v>4573</v>
      </c>
      <c r="C1564" s="32" t="s">
        <v>4574</v>
      </c>
      <c r="D1564" s="32" t="s">
        <v>4544</v>
      </c>
      <c r="E1564" s="32" t="s">
        <v>0</v>
      </c>
      <c r="F1564" s="32" t="s">
        <v>67</v>
      </c>
      <c r="G1564" s="32" t="s">
        <v>277</v>
      </c>
      <c r="I1564" s="32">
        <v>50</v>
      </c>
      <c r="J1564" s="32" t="s">
        <v>4559</v>
      </c>
      <c r="K1564" s="33">
        <v>2000</v>
      </c>
      <c r="L1564" s="32" t="s">
        <v>4575</v>
      </c>
      <c r="M1564" s="32" t="s">
        <v>67</v>
      </c>
    </row>
    <row r="1565" spans="1:13">
      <c r="A1565" s="32" t="s">
        <v>8441</v>
      </c>
      <c r="B1565" s="32" t="s">
        <v>4576</v>
      </c>
      <c r="C1565" s="32" t="s">
        <v>4577</v>
      </c>
      <c r="D1565" s="32" t="s">
        <v>4544</v>
      </c>
      <c r="E1565" s="32" t="s">
        <v>0</v>
      </c>
      <c r="F1565" s="32" t="s">
        <v>67</v>
      </c>
      <c r="G1565" s="32" t="s">
        <v>277</v>
      </c>
      <c r="I1565" s="32">
        <v>75</v>
      </c>
      <c r="J1565" s="32" t="s">
        <v>4559</v>
      </c>
      <c r="K1565" s="33">
        <v>2000</v>
      </c>
      <c r="L1565" s="32" t="s">
        <v>4578</v>
      </c>
      <c r="M1565" s="32" t="s">
        <v>67</v>
      </c>
    </row>
    <row r="1566" spans="1:13">
      <c r="A1566" s="32" t="s">
        <v>8442</v>
      </c>
      <c r="B1566" s="32" t="s">
        <v>4579</v>
      </c>
      <c r="C1566" s="32" t="s">
        <v>4580</v>
      </c>
      <c r="D1566" s="32" t="s">
        <v>4544</v>
      </c>
      <c r="E1566" s="32" t="s">
        <v>0</v>
      </c>
      <c r="F1566" s="32" t="s">
        <v>67</v>
      </c>
      <c r="G1566" s="32" t="s">
        <v>277</v>
      </c>
      <c r="I1566" s="32">
        <v>50</v>
      </c>
      <c r="J1566" s="32" t="s">
        <v>4559</v>
      </c>
      <c r="K1566" s="33">
        <v>2000</v>
      </c>
      <c r="L1566" s="32" t="s">
        <v>4581</v>
      </c>
      <c r="M1566" s="32" t="s">
        <v>67</v>
      </c>
    </row>
    <row r="1567" spans="1:13">
      <c r="A1567" s="32" t="s">
        <v>8443</v>
      </c>
      <c r="B1567" s="32" t="s">
        <v>4582</v>
      </c>
      <c r="C1567" s="32" t="s">
        <v>4583</v>
      </c>
      <c r="D1567" s="32" t="s">
        <v>4544</v>
      </c>
      <c r="E1567" s="32" t="s">
        <v>0</v>
      </c>
      <c r="F1567" s="32" t="s">
        <v>67</v>
      </c>
      <c r="G1567" s="32" t="s">
        <v>277</v>
      </c>
      <c r="I1567" s="32">
        <v>50</v>
      </c>
      <c r="J1567" s="32" t="s">
        <v>4559</v>
      </c>
      <c r="K1567" s="33">
        <v>2000</v>
      </c>
      <c r="L1567" s="32" t="s">
        <v>4584</v>
      </c>
      <c r="M1567" s="32" t="s">
        <v>67</v>
      </c>
    </row>
    <row r="1568" spans="1:13">
      <c r="A1568" s="32" t="s">
        <v>8444</v>
      </c>
      <c r="B1568" s="32" t="s">
        <v>4585</v>
      </c>
      <c r="C1568" s="32" t="s">
        <v>4586</v>
      </c>
      <c r="D1568" s="32" t="s">
        <v>4544</v>
      </c>
      <c r="E1568" s="32" t="s">
        <v>0</v>
      </c>
      <c r="F1568" s="32" t="s">
        <v>67</v>
      </c>
      <c r="G1568" s="32" t="s">
        <v>277</v>
      </c>
      <c r="I1568" s="32">
        <v>50</v>
      </c>
      <c r="J1568" s="32" t="s">
        <v>4559</v>
      </c>
      <c r="K1568" s="33">
        <v>2000</v>
      </c>
      <c r="L1568" s="32" t="s">
        <v>4587</v>
      </c>
      <c r="M1568" s="32" t="s">
        <v>67</v>
      </c>
    </row>
    <row r="1569" spans="1:13">
      <c r="A1569" s="32" t="s">
        <v>8445</v>
      </c>
      <c r="B1569" s="32" t="s">
        <v>4588</v>
      </c>
      <c r="C1569" s="32" t="s">
        <v>4589</v>
      </c>
      <c r="D1569" s="32" t="s">
        <v>4544</v>
      </c>
      <c r="E1569" s="32" t="s">
        <v>0</v>
      </c>
      <c r="F1569" s="32" t="s">
        <v>67</v>
      </c>
      <c r="G1569" s="32" t="s">
        <v>277</v>
      </c>
      <c r="I1569" s="32">
        <v>50</v>
      </c>
      <c r="J1569" s="32" t="s">
        <v>4559</v>
      </c>
      <c r="K1569" s="33">
        <v>2000</v>
      </c>
      <c r="L1569" s="32" t="s">
        <v>4590</v>
      </c>
      <c r="M1569" s="32" t="s">
        <v>67</v>
      </c>
    </row>
    <row r="1570" spans="1:13">
      <c r="A1570" s="32" t="s">
        <v>8446</v>
      </c>
      <c r="B1570" s="32" t="s">
        <v>4591</v>
      </c>
      <c r="C1570" s="32" t="s">
        <v>4592</v>
      </c>
      <c r="D1570" s="32" t="s">
        <v>4544</v>
      </c>
      <c r="E1570" s="32" t="s">
        <v>0</v>
      </c>
      <c r="F1570" s="32" t="s">
        <v>67</v>
      </c>
      <c r="G1570" s="32" t="s">
        <v>277</v>
      </c>
      <c r="I1570" s="32">
        <v>75</v>
      </c>
      <c r="J1570" s="32" t="s">
        <v>4559</v>
      </c>
      <c r="K1570" s="33">
        <v>2000</v>
      </c>
      <c r="L1570" s="32" t="s">
        <v>4593</v>
      </c>
      <c r="M1570" s="32" t="s">
        <v>67</v>
      </c>
    </row>
    <row r="1571" spans="1:13">
      <c r="A1571" s="32" t="s">
        <v>8447</v>
      </c>
      <c r="B1571" s="32" t="s">
        <v>4594</v>
      </c>
      <c r="C1571" s="32" t="s">
        <v>4595</v>
      </c>
      <c r="D1571" s="32" t="s">
        <v>4544</v>
      </c>
      <c r="E1571" s="32" t="s">
        <v>0</v>
      </c>
      <c r="F1571" s="32" t="s">
        <v>67</v>
      </c>
      <c r="G1571" s="32" t="s">
        <v>277</v>
      </c>
      <c r="I1571" s="32">
        <v>75</v>
      </c>
      <c r="J1571" s="32" t="s">
        <v>4559</v>
      </c>
      <c r="K1571" s="33">
        <v>2000</v>
      </c>
      <c r="L1571" s="32" t="s">
        <v>4596</v>
      </c>
      <c r="M1571" s="32" t="s">
        <v>67</v>
      </c>
    </row>
    <row r="1572" spans="1:13">
      <c r="A1572" s="32" t="s">
        <v>8448</v>
      </c>
      <c r="B1572" s="32" t="s">
        <v>4597</v>
      </c>
      <c r="C1572" s="32" t="s">
        <v>4598</v>
      </c>
      <c r="D1572" s="32" t="s">
        <v>4544</v>
      </c>
      <c r="E1572" s="32" t="s">
        <v>0</v>
      </c>
      <c r="F1572" s="32" t="s">
        <v>67</v>
      </c>
      <c r="G1572" s="32" t="s">
        <v>277</v>
      </c>
      <c r="I1572" s="32">
        <v>50</v>
      </c>
      <c r="J1572" s="32" t="s">
        <v>4559</v>
      </c>
      <c r="K1572" s="33">
        <v>2000</v>
      </c>
      <c r="L1572" s="32" t="s">
        <v>4599</v>
      </c>
      <c r="M1572" s="32" t="s">
        <v>67</v>
      </c>
    </row>
    <row r="1573" spans="1:13">
      <c r="A1573" s="32" t="s">
        <v>8449</v>
      </c>
      <c r="B1573" s="32" t="s">
        <v>4600</v>
      </c>
      <c r="C1573" s="32" t="s">
        <v>4601</v>
      </c>
      <c r="D1573" s="32" t="s">
        <v>4544</v>
      </c>
      <c r="E1573" s="32" t="s">
        <v>0</v>
      </c>
      <c r="F1573" s="32" t="s">
        <v>67</v>
      </c>
      <c r="G1573" s="32" t="s">
        <v>277</v>
      </c>
      <c r="I1573" s="32">
        <v>50</v>
      </c>
      <c r="J1573" s="32" t="s">
        <v>4559</v>
      </c>
      <c r="K1573" s="33">
        <v>2000</v>
      </c>
      <c r="L1573" s="32" t="s">
        <v>4602</v>
      </c>
      <c r="M1573" s="32" t="s">
        <v>67</v>
      </c>
    </row>
    <row r="1574" spans="1:13">
      <c r="A1574" s="32" t="s">
        <v>8450</v>
      </c>
      <c r="B1574" s="32" t="s">
        <v>4603</v>
      </c>
      <c r="C1574" s="32" t="s">
        <v>4604</v>
      </c>
      <c r="D1574" s="32" t="s">
        <v>4544</v>
      </c>
      <c r="E1574" s="32" t="s">
        <v>0</v>
      </c>
      <c r="F1574" s="32" t="s">
        <v>68</v>
      </c>
      <c r="G1574" s="32" t="s">
        <v>277</v>
      </c>
      <c r="H1574" s="32" t="s">
        <v>92</v>
      </c>
      <c r="I1574" s="32">
        <v>16</v>
      </c>
      <c r="J1574" s="32" t="s">
        <v>4605</v>
      </c>
      <c r="K1574" s="33">
        <v>1993</v>
      </c>
      <c r="L1574" s="32" t="s">
        <v>4606</v>
      </c>
      <c r="M1574" s="32" t="s">
        <v>68</v>
      </c>
    </row>
    <row r="1575" spans="1:13">
      <c r="A1575" s="32" t="s">
        <v>8451</v>
      </c>
      <c r="B1575" s="32" t="s">
        <v>4607</v>
      </c>
      <c r="C1575" s="32" t="s">
        <v>4608</v>
      </c>
      <c r="D1575" s="32" t="s">
        <v>4544</v>
      </c>
      <c r="E1575" s="32" t="s">
        <v>0</v>
      </c>
      <c r="F1575" s="32" t="s">
        <v>68</v>
      </c>
      <c r="G1575" s="32" t="s">
        <v>295</v>
      </c>
      <c r="H1575" s="32" t="s">
        <v>92</v>
      </c>
      <c r="I1575" s="32">
        <v>18</v>
      </c>
      <c r="J1575" s="32" t="s">
        <v>4552</v>
      </c>
      <c r="K1575" s="33">
        <v>1997</v>
      </c>
      <c r="L1575" s="32" t="s">
        <v>4609</v>
      </c>
      <c r="M1575" s="32" t="s">
        <v>68</v>
      </c>
    </row>
    <row r="1576" spans="1:13">
      <c r="A1576" s="32" t="s">
        <v>8452</v>
      </c>
      <c r="B1576" s="32" t="s">
        <v>4610</v>
      </c>
      <c r="C1576" s="32" t="s">
        <v>4611</v>
      </c>
      <c r="D1576" s="32" t="s">
        <v>4544</v>
      </c>
      <c r="E1576" s="32" t="s">
        <v>0</v>
      </c>
      <c r="F1576" s="32" t="s">
        <v>68</v>
      </c>
      <c r="G1576" s="32" t="s">
        <v>92</v>
      </c>
      <c r="I1576" s="32">
        <v>19</v>
      </c>
      <c r="J1576" s="32" t="s">
        <v>4612</v>
      </c>
      <c r="K1576" s="33">
        <v>1971</v>
      </c>
      <c r="L1576" s="32" t="s">
        <v>4613</v>
      </c>
      <c r="M1576" s="32" t="s">
        <v>68</v>
      </c>
    </row>
    <row r="1577" spans="1:13">
      <c r="A1577" s="32" t="s">
        <v>8453</v>
      </c>
      <c r="B1577" s="32" t="s">
        <v>4614</v>
      </c>
      <c r="C1577" s="32" t="s">
        <v>4615</v>
      </c>
      <c r="D1577" s="32" t="s">
        <v>4544</v>
      </c>
      <c r="E1577" s="32" t="s">
        <v>0</v>
      </c>
      <c r="G1577" s="32" t="s">
        <v>277</v>
      </c>
      <c r="H1577" s="32" t="s">
        <v>92</v>
      </c>
      <c r="I1577" s="32">
        <v>49</v>
      </c>
      <c r="J1577" s="32" t="s">
        <v>93</v>
      </c>
      <c r="K1577" s="33">
        <v>1999</v>
      </c>
      <c r="L1577" s="32" t="s">
        <v>4616</v>
      </c>
    </row>
    <row r="1578" spans="1:13">
      <c r="A1578" s="32" t="s">
        <v>8454</v>
      </c>
      <c r="B1578" s="32" t="s">
        <v>4617</v>
      </c>
      <c r="C1578" s="32" t="s">
        <v>4618</v>
      </c>
      <c r="D1578" s="32" t="s">
        <v>4544</v>
      </c>
      <c r="E1578" s="32" t="s">
        <v>0</v>
      </c>
      <c r="G1578" s="32" t="s">
        <v>277</v>
      </c>
      <c r="H1578" s="32" t="s">
        <v>92</v>
      </c>
      <c r="I1578" s="32">
        <v>80</v>
      </c>
      <c r="J1578" s="32" t="s">
        <v>93</v>
      </c>
      <c r="K1578" s="33">
        <v>1999</v>
      </c>
      <c r="L1578" s="32" t="s">
        <v>4619</v>
      </c>
    </row>
    <row r="1579" spans="1:13">
      <c r="A1579" s="32" t="s">
        <v>8455</v>
      </c>
      <c r="B1579" s="32" t="s">
        <v>4620</v>
      </c>
      <c r="C1579" s="32" t="s">
        <v>4621</v>
      </c>
      <c r="D1579" s="32" t="s">
        <v>4544</v>
      </c>
      <c r="E1579" s="32" t="s">
        <v>0</v>
      </c>
      <c r="G1579" s="32" t="s">
        <v>114</v>
      </c>
      <c r="I1579" s="32">
        <v>32</v>
      </c>
      <c r="J1579" s="32" t="s">
        <v>122</v>
      </c>
      <c r="K1579" s="33">
        <v>2000</v>
      </c>
      <c r="L1579" s="32" t="s">
        <v>4622</v>
      </c>
    </row>
    <row r="1580" spans="1:13">
      <c r="A1580" s="32" t="s">
        <v>8456</v>
      </c>
      <c r="B1580" s="32" t="s">
        <v>4623</v>
      </c>
      <c r="C1580" s="32" t="s">
        <v>4624</v>
      </c>
      <c r="D1580" s="32" t="s">
        <v>4544</v>
      </c>
      <c r="E1580" s="32" t="s">
        <v>0</v>
      </c>
      <c r="G1580" s="32" t="s">
        <v>114</v>
      </c>
      <c r="I1580" s="32">
        <v>32</v>
      </c>
      <c r="J1580" s="32" t="s">
        <v>122</v>
      </c>
      <c r="K1580" s="33">
        <v>2000</v>
      </c>
      <c r="L1580" s="32" t="s">
        <v>4625</v>
      </c>
    </row>
    <row r="1581" spans="1:13">
      <c r="A1581" s="32" t="s">
        <v>8457</v>
      </c>
      <c r="B1581" s="32" t="s">
        <v>4626</v>
      </c>
      <c r="C1581" s="32" t="s">
        <v>4627</v>
      </c>
      <c r="D1581" s="32" t="s">
        <v>4544</v>
      </c>
      <c r="E1581" s="32" t="s">
        <v>6</v>
      </c>
      <c r="G1581" s="32" t="s">
        <v>196</v>
      </c>
      <c r="H1581" s="32" t="s">
        <v>200</v>
      </c>
      <c r="I1581" s="32">
        <v>34</v>
      </c>
      <c r="J1581" s="32" t="s">
        <v>819</v>
      </c>
      <c r="K1581" s="33">
        <v>2010</v>
      </c>
      <c r="L1581" s="32" t="s">
        <v>4628</v>
      </c>
    </row>
    <row r="1582" spans="1:13">
      <c r="A1582" s="32" t="s">
        <v>8458</v>
      </c>
      <c r="B1582" s="32" t="s">
        <v>4629</v>
      </c>
      <c r="C1582" s="32" t="s">
        <v>4630</v>
      </c>
      <c r="D1582" s="32" t="s">
        <v>4544</v>
      </c>
      <c r="E1582" s="32" t="s">
        <v>6</v>
      </c>
      <c r="G1582" s="32" t="s">
        <v>200</v>
      </c>
      <c r="I1582" s="32">
        <v>20</v>
      </c>
      <c r="K1582" s="33">
        <v>1988</v>
      </c>
      <c r="L1582" s="32" t="s">
        <v>4631</v>
      </c>
    </row>
    <row r="1583" spans="1:13">
      <c r="A1583" s="32" t="s">
        <v>8459</v>
      </c>
      <c r="B1583" s="32" t="s">
        <v>4632</v>
      </c>
      <c r="C1583" s="32" t="s">
        <v>4633</v>
      </c>
      <c r="D1583" s="32" t="s">
        <v>4544</v>
      </c>
      <c r="E1583" s="32" t="s">
        <v>6</v>
      </c>
      <c r="G1583" s="32" t="s">
        <v>210</v>
      </c>
      <c r="I1583" s="32">
        <v>20</v>
      </c>
      <c r="K1583" s="33">
        <v>1988</v>
      </c>
      <c r="L1583" s="32" t="s">
        <v>4634</v>
      </c>
    </row>
    <row r="1584" spans="1:13">
      <c r="A1584" s="32" t="s">
        <v>8460</v>
      </c>
      <c r="B1584" s="32" t="s">
        <v>4635</v>
      </c>
      <c r="C1584" s="32" t="s">
        <v>4636</v>
      </c>
      <c r="D1584" s="32" t="s">
        <v>4544</v>
      </c>
      <c r="E1584" s="32" t="s">
        <v>6</v>
      </c>
      <c r="G1584" s="32" t="s">
        <v>210</v>
      </c>
      <c r="I1584" s="32">
        <v>20</v>
      </c>
      <c r="K1584" s="33">
        <v>1988</v>
      </c>
      <c r="L1584" s="32" t="s">
        <v>4637</v>
      </c>
    </row>
    <row r="1585" spans="1:13">
      <c r="A1585" s="32" t="s">
        <v>8461</v>
      </c>
      <c r="B1585" s="32" t="s">
        <v>4638</v>
      </c>
      <c r="C1585" s="32" t="s">
        <v>4639</v>
      </c>
      <c r="D1585" s="32" t="s">
        <v>4544</v>
      </c>
      <c r="E1585" s="32" t="s">
        <v>6</v>
      </c>
      <c r="G1585" s="32" t="s">
        <v>210</v>
      </c>
      <c r="I1585" s="32">
        <v>20</v>
      </c>
      <c r="K1585" s="33">
        <v>1988</v>
      </c>
      <c r="L1585" s="32" t="s">
        <v>4640</v>
      </c>
    </row>
    <row r="1586" spans="1:13">
      <c r="A1586" s="32" t="s">
        <v>8462</v>
      </c>
      <c r="B1586" s="32" t="s">
        <v>4641</v>
      </c>
      <c r="C1586" s="32" t="s">
        <v>4642</v>
      </c>
      <c r="D1586" s="32" t="s">
        <v>4544</v>
      </c>
      <c r="E1586" s="32" t="s">
        <v>6</v>
      </c>
      <c r="G1586" s="32" t="s">
        <v>210</v>
      </c>
      <c r="I1586" s="32">
        <v>20</v>
      </c>
      <c r="K1586" s="33">
        <v>1988</v>
      </c>
      <c r="L1586" s="32" t="s">
        <v>4643</v>
      </c>
    </row>
    <row r="1587" spans="1:13">
      <c r="A1587" s="32" t="s">
        <v>8463</v>
      </c>
      <c r="B1587" s="32" t="s">
        <v>4644</v>
      </c>
      <c r="C1587" s="32" t="s">
        <v>4645</v>
      </c>
      <c r="D1587" s="32" t="s">
        <v>4544</v>
      </c>
      <c r="E1587" s="32" t="s">
        <v>6</v>
      </c>
      <c r="F1587" s="32" t="s">
        <v>68</v>
      </c>
      <c r="G1587" s="32" t="s">
        <v>200</v>
      </c>
      <c r="I1587" s="32">
        <v>20</v>
      </c>
      <c r="J1587" s="32" t="s">
        <v>4646</v>
      </c>
      <c r="K1587" s="33">
        <v>1999</v>
      </c>
      <c r="L1587" s="32" t="s">
        <v>4647</v>
      </c>
      <c r="M1587" s="32" t="s">
        <v>68</v>
      </c>
    </row>
    <row r="1588" spans="1:13">
      <c r="A1588" s="32" t="s">
        <v>8464</v>
      </c>
      <c r="B1588" s="32" t="s">
        <v>4648</v>
      </c>
      <c r="C1588" s="32" t="s">
        <v>4649</v>
      </c>
      <c r="D1588" s="32" t="s">
        <v>4544</v>
      </c>
      <c r="E1588" s="32" t="s">
        <v>6</v>
      </c>
      <c r="F1588" s="32" t="s">
        <v>68</v>
      </c>
      <c r="G1588" s="32" t="s">
        <v>339</v>
      </c>
      <c r="I1588" s="32">
        <v>15</v>
      </c>
      <c r="J1588" s="32" t="s">
        <v>4650</v>
      </c>
      <c r="K1588" s="33">
        <v>1997</v>
      </c>
      <c r="L1588" s="32" t="s">
        <v>4651</v>
      </c>
      <c r="M1588" s="32" t="s">
        <v>68</v>
      </c>
    </row>
    <row r="1589" spans="1:13">
      <c r="A1589" s="32" t="s">
        <v>8465</v>
      </c>
      <c r="B1589" s="32" t="s">
        <v>4652</v>
      </c>
      <c r="C1589" s="32" t="s">
        <v>4653</v>
      </c>
      <c r="D1589" s="32" t="s">
        <v>4544</v>
      </c>
      <c r="E1589" s="32" t="s">
        <v>6</v>
      </c>
      <c r="G1589" s="32" t="s">
        <v>210</v>
      </c>
      <c r="I1589" s="32">
        <v>15</v>
      </c>
      <c r="J1589" s="32" t="s">
        <v>4654</v>
      </c>
      <c r="K1589" s="33">
        <v>1994</v>
      </c>
      <c r="L1589" s="32" t="s">
        <v>4655</v>
      </c>
    </row>
    <row r="1590" spans="1:13">
      <c r="A1590" s="32" t="s">
        <v>8466</v>
      </c>
      <c r="B1590" s="32" t="s">
        <v>4656</v>
      </c>
      <c r="C1590" s="32" t="s">
        <v>4657</v>
      </c>
      <c r="D1590" s="32" t="s">
        <v>4544</v>
      </c>
      <c r="E1590" s="32" t="s">
        <v>6</v>
      </c>
      <c r="G1590" s="32" t="s">
        <v>210</v>
      </c>
      <c r="I1590" s="32">
        <v>20</v>
      </c>
      <c r="K1590" s="33">
        <v>1997</v>
      </c>
      <c r="L1590" s="32" t="s">
        <v>4658</v>
      </c>
    </row>
    <row r="1591" spans="1:13">
      <c r="A1591" s="32" t="s">
        <v>8467</v>
      </c>
      <c r="B1591" s="32" t="s">
        <v>4659</v>
      </c>
      <c r="C1591" s="32" t="s">
        <v>4660</v>
      </c>
      <c r="D1591" s="32" t="s">
        <v>4544</v>
      </c>
      <c r="E1591" s="32" t="s">
        <v>6</v>
      </c>
      <c r="G1591" s="32" t="s">
        <v>210</v>
      </c>
      <c r="I1591" s="32">
        <v>14</v>
      </c>
      <c r="J1591" s="32" t="s">
        <v>245</v>
      </c>
      <c r="K1591" s="33">
        <v>2006</v>
      </c>
      <c r="L1591" s="32" t="s">
        <v>4661</v>
      </c>
    </row>
    <row r="1592" spans="1:13">
      <c r="A1592" s="32" t="s">
        <v>8468</v>
      </c>
      <c r="B1592" s="32" t="s">
        <v>4662</v>
      </c>
      <c r="C1592" s="32" t="s">
        <v>4663</v>
      </c>
      <c r="D1592" s="32" t="s">
        <v>4544</v>
      </c>
      <c r="E1592" s="32" t="s">
        <v>6</v>
      </c>
      <c r="F1592" s="32" t="s">
        <v>68</v>
      </c>
      <c r="G1592" s="32" t="s">
        <v>92</v>
      </c>
      <c r="I1592" s="32">
        <v>20</v>
      </c>
      <c r="J1592" s="32" t="s">
        <v>4664</v>
      </c>
      <c r="K1592" s="33">
        <v>1993</v>
      </c>
      <c r="L1592" s="32" t="s">
        <v>4665</v>
      </c>
      <c r="M1592" s="32" t="s">
        <v>68</v>
      </c>
    </row>
    <row r="1593" spans="1:13">
      <c r="A1593" s="32" t="s">
        <v>8469</v>
      </c>
      <c r="B1593" s="32" t="s">
        <v>4666</v>
      </c>
      <c r="C1593" s="32" t="s">
        <v>4667</v>
      </c>
      <c r="D1593" s="32" t="s">
        <v>4544</v>
      </c>
      <c r="E1593" s="32" t="s">
        <v>6</v>
      </c>
      <c r="F1593" s="32" t="s">
        <v>68</v>
      </c>
      <c r="G1593" s="32" t="s">
        <v>277</v>
      </c>
      <c r="H1593" s="32" t="s">
        <v>92</v>
      </c>
      <c r="I1593" s="32">
        <v>20</v>
      </c>
      <c r="J1593" s="32" t="s">
        <v>4668</v>
      </c>
      <c r="K1593" s="33">
        <v>1993</v>
      </c>
      <c r="L1593" s="32" t="s">
        <v>4669</v>
      </c>
      <c r="M1593" s="32" t="s">
        <v>68</v>
      </c>
    </row>
    <row r="1594" spans="1:13">
      <c r="A1594" s="32" t="s">
        <v>8470</v>
      </c>
      <c r="B1594" s="32" t="s">
        <v>4670</v>
      </c>
      <c r="C1594" s="32" t="s">
        <v>4671</v>
      </c>
      <c r="D1594" s="32" t="s">
        <v>4544</v>
      </c>
      <c r="E1594" s="32" t="s">
        <v>6</v>
      </c>
      <c r="F1594" s="32" t="s">
        <v>68</v>
      </c>
      <c r="G1594" s="32" t="s">
        <v>277</v>
      </c>
      <c r="H1594" s="32" t="s">
        <v>295</v>
      </c>
      <c r="I1594" s="32">
        <v>20</v>
      </c>
      <c r="J1594" s="32" t="s">
        <v>4672</v>
      </c>
      <c r="K1594" s="33">
        <v>1997</v>
      </c>
      <c r="L1594" s="32" t="s">
        <v>4673</v>
      </c>
      <c r="M1594" s="32" t="s">
        <v>68</v>
      </c>
    </row>
    <row r="1595" spans="1:13">
      <c r="A1595" s="32" t="s">
        <v>8471</v>
      </c>
      <c r="B1595" s="32" t="s">
        <v>4674</v>
      </c>
      <c r="C1595" s="32" t="s">
        <v>4675</v>
      </c>
      <c r="D1595" s="32" t="s">
        <v>4544</v>
      </c>
      <c r="E1595" s="32" t="s">
        <v>6</v>
      </c>
      <c r="F1595" s="32" t="s">
        <v>68</v>
      </c>
      <c r="G1595" s="32" t="s">
        <v>92</v>
      </c>
      <c r="I1595" s="32">
        <v>15</v>
      </c>
      <c r="J1595" s="32" t="s">
        <v>4676</v>
      </c>
      <c r="K1595" s="33">
        <v>1993</v>
      </c>
      <c r="L1595" s="32" t="s">
        <v>4677</v>
      </c>
      <c r="M1595" s="32" t="s">
        <v>68</v>
      </c>
    </row>
    <row r="1596" spans="1:13">
      <c r="A1596" s="32" t="s">
        <v>8472</v>
      </c>
      <c r="B1596" s="32" t="s">
        <v>4678</v>
      </c>
      <c r="C1596" s="32" t="s">
        <v>4679</v>
      </c>
      <c r="D1596" s="32" t="s">
        <v>4544</v>
      </c>
      <c r="E1596" s="32" t="s">
        <v>6</v>
      </c>
      <c r="G1596" s="32" t="s">
        <v>339</v>
      </c>
      <c r="I1596" s="32">
        <v>20</v>
      </c>
      <c r="J1596" s="32" t="s">
        <v>4654</v>
      </c>
      <c r="K1596" s="33">
        <v>1994</v>
      </c>
      <c r="L1596" s="32" t="s">
        <v>4680</v>
      </c>
    </row>
    <row r="1597" spans="1:13">
      <c r="A1597" s="32" t="s">
        <v>8473</v>
      </c>
      <c r="B1597" s="32" t="s">
        <v>4681</v>
      </c>
      <c r="C1597" s="32" t="s">
        <v>4682</v>
      </c>
      <c r="D1597" s="32" t="s">
        <v>4544</v>
      </c>
      <c r="E1597" s="32" t="s">
        <v>6</v>
      </c>
      <c r="G1597" s="32" t="s">
        <v>200</v>
      </c>
      <c r="H1597" s="32" t="s">
        <v>795</v>
      </c>
      <c r="I1597" s="32">
        <v>15</v>
      </c>
      <c r="J1597" s="32" t="s">
        <v>122</v>
      </c>
      <c r="K1597" s="33">
        <v>1994</v>
      </c>
      <c r="L1597" s="32" t="s">
        <v>4683</v>
      </c>
    </row>
    <row r="1598" spans="1:13">
      <c r="A1598" s="32" t="s">
        <v>8474</v>
      </c>
      <c r="B1598" s="32" t="s">
        <v>4684</v>
      </c>
      <c r="C1598" s="32" t="s">
        <v>4685</v>
      </c>
      <c r="D1598" s="32" t="s">
        <v>4544</v>
      </c>
      <c r="E1598" s="32" t="s">
        <v>6</v>
      </c>
      <c r="G1598" s="32" t="s">
        <v>210</v>
      </c>
      <c r="H1598" s="32" t="s">
        <v>795</v>
      </c>
      <c r="I1598" s="32">
        <v>15</v>
      </c>
      <c r="J1598" s="32" t="s">
        <v>122</v>
      </c>
      <c r="K1598" s="33">
        <v>1994</v>
      </c>
      <c r="L1598" s="32" t="s">
        <v>4686</v>
      </c>
    </row>
    <row r="1599" spans="1:13">
      <c r="A1599" s="32" t="s">
        <v>8475</v>
      </c>
      <c r="B1599" s="32" t="s">
        <v>4687</v>
      </c>
      <c r="C1599" s="32" t="s">
        <v>4688</v>
      </c>
      <c r="D1599" s="32" t="s">
        <v>4544</v>
      </c>
      <c r="E1599" s="32" t="s">
        <v>6</v>
      </c>
      <c r="G1599" s="32" t="s">
        <v>210</v>
      </c>
      <c r="H1599" s="32" t="s">
        <v>795</v>
      </c>
      <c r="I1599" s="32">
        <v>15</v>
      </c>
      <c r="J1599" s="32" t="s">
        <v>122</v>
      </c>
      <c r="K1599" s="33">
        <v>1994</v>
      </c>
      <c r="L1599" s="32" t="s">
        <v>4689</v>
      </c>
    </row>
    <row r="1600" spans="1:13">
      <c r="A1600" s="32" t="s">
        <v>8476</v>
      </c>
      <c r="B1600" s="32" t="s">
        <v>4690</v>
      </c>
      <c r="C1600" s="32" t="s">
        <v>4691</v>
      </c>
      <c r="D1600" s="32" t="s">
        <v>4544</v>
      </c>
      <c r="E1600" s="32" t="s">
        <v>6</v>
      </c>
      <c r="G1600" s="32" t="s">
        <v>210</v>
      </c>
      <c r="H1600" s="32" t="s">
        <v>795</v>
      </c>
      <c r="I1600" s="32">
        <v>15</v>
      </c>
      <c r="J1600" s="32" t="s">
        <v>122</v>
      </c>
      <c r="K1600" s="33">
        <v>1994</v>
      </c>
      <c r="L1600" s="32" t="s">
        <v>4692</v>
      </c>
    </row>
    <row r="1601" spans="1:13">
      <c r="A1601" s="32" t="s">
        <v>8477</v>
      </c>
      <c r="B1601" s="32" t="s">
        <v>4693</v>
      </c>
      <c r="C1601" s="32" t="s">
        <v>4694</v>
      </c>
      <c r="D1601" s="32" t="s">
        <v>4544</v>
      </c>
      <c r="E1601" s="32" t="s">
        <v>6</v>
      </c>
      <c r="F1601" s="32" t="s">
        <v>68</v>
      </c>
      <c r="G1601" s="32" t="s">
        <v>92</v>
      </c>
      <c r="I1601" s="32">
        <v>13</v>
      </c>
      <c r="J1601" s="32" t="s">
        <v>4664</v>
      </c>
      <c r="K1601" s="33">
        <v>1997</v>
      </c>
      <c r="L1601" s="32" t="s">
        <v>4695</v>
      </c>
      <c r="M1601" s="32" t="s">
        <v>68</v>
      </c>
    </row>
    <row r="1602" spans="1:13">
      <c r="A1602" s="32" t="s">
        <v>8478</v>
      </c>
      <c r="B1602" s="32" t="s">
        <v>4696</v>
      </c>
      <c r="C1602" s="32" t="s">
        <v>4697</v>
      </c>
      <c r="D1602" s="32" t="s">
        <v>4544</v>
      </c>
      <c r="E1602" s="32" t="s">
        <v>6</v>
      </c>
      <c r="G1602" s="32" t="s">
        <v>210</v>
      </c>
      <c r="I1602" s="32">
        <v>20</v>
      </c>
      <c r="J1602" s="32" t="s">
        <v>4654</v>
      </c>
      <c r="K1602" s="33">
        <v>1994</v>
      </c>
      <c r="L1602" s="32" t="s">
        <v>4698</v>
      </c>
    </row>
    <row r="1603" spans="1:13">
      <c r="A1603" s="32" t="s">
        <v>8479</v>
      </c>
      <c r="B1603" s="32" t="s">
        <v>4699</v>
      </c>
      <c r="C1603" s="32" t="s">
        <v>4700</v>
      </c>
      <c r="D1603" s="32" t="s">
        <v>4544</v>
      </c>
      <c r="E1603" s="32" t="s">
        <v>6</v>
      </c>
      <c r="G1603" s="32" t="s">
        <v>230</v>
      </c>
      <c r="I1603" s="32">
        <v>13</v>
      </c>
      <c r="J1603" s="32" t="s">
        <v>122</v>
      </c>
      <c r="K1603" s="33">
        <v>2000</v>
      </c>
      <c r="L1603" s="32" t="s">
        <v>4701</v>
      </c>
    </row>
    <row r="1604" spans="1:13">
      <c r="A1604" s="32" t="s">
        <v>8480</v>
      </c>
      <c r="B1604" s="32" t="s">
        <v>4702</v>
      </c>
      <c r="C1604" s="32" t="s">
        <v>4703</v>
      </c>
      <c r="D1604" s="32" t="s">
        <v>4544</v>
      </c>
      <c r="E1604" s="32" t="s">
        <v>6</v>
      </c>
      <c r="G1604" s="32" t="s">
        <v>230</v>
      </c>
      <c r="I1604" s="32">
        <v>13</v>
      </c>
      <c r="J1604" s="32" t="s">
        <v>122</v>
      </c>
      <c r="K1604" s="33">
        <v>2000</v>
      </c>
      <c r="L1604" s="32" t="s">
        <v>4704</v>
      </c>
    </row>
    <row r="1605" spans="1:13">
      <c r="A1605" s="32" t="s">
        <v>8481</v>
      </c>
      <c r="B1605" s="32" t="s">
        <v>4705</v>
      </c>
      <c r="C1605" s="32" t="s">
        <v>4706</v>
      </c>
      <c r="D1605" s="32" t="s">
        <v>4544</v>
      </c>
      <c r="E1605" s="32" t="s">
        <v>6</v>
      </c>
      <c r="G1605" s="32" t="s">
        <v>114</v>
      </c>
      <c r="I1605" s="32">
        <v>7</v>
      </c>
      <c r="J1605" s="32" t="s">
        <v>122</v>
      </c>
      <c r="K1605" s="33">
        <v>2002</v>
      </c>
      <c r="L1605" s="32" t="s">
        <v>4707</v>
      </c>
    </row>
    <row r="1606" spans="1:13">
      <c r="A1606" s="32" t="s">
        <v>8482</v>
      </c>
      <c r="B1606" s="32" t="s">
        <v>4708</v>
      </c>
      <c r="C1606" s="32" t="s">
        <v>4709</v>
      </c>
      <c r="D1606" s="32" t="s">
        <v>4544</v>
      </c>
      <c r="E1606" s="32" t="s">
        <v>6</v>
      </c>
      <c r="G1606" s="32" t="s">
        <v>114</v>
      </c>
      <c r="I1606" s="32">
        <v>14</v>
      </c>
      <c r="J1606" s="32" t="s">
        <v>122</v>
      </c>
      <c r="K1606" s="33">
        <v>2006</v>
      </c>
      <c r="L1606" s="32" t="s">
        <v>4710</v>
      </c>
    </row>
    <row r="1607" spans="1:13">
      <c r="A1607" s="32" t="s">
        <v>8483</v>
      </c>
      <c r="B1607" s="32" t="s">
        <v>4711</v>
      </c>
      <c r="C1607" s="32" t="s">
        <v>4712</v>
      </c>
      <c r="D1607" s="32" t="s">
        <v>4544</v>
      </c>
      <c r="E1607" s="32" t="s">
        <v>6</v>
      </c>
      <c r="G1607" s="32" t="s">
        <v>114</v>
      </c>
      <c r="I1607" s="32">
        <v>8</v>
      </c>
      <c r="J1607" s="32" t="s">
        <v>122</v>
      </c>
      <c r="K1607" s="33">
        <v>2002</v>
      </c>
      <c r="L1607" s="32" t="s">
        <v>4713</v>
      </c>
    </row>
    <row r="1608" spans="1:13">
      <c r="A1608" s="32" t="s">
        <v>8484</v>
      </c>
      <c r="B1608" s="32" t="s">
        <v>4714</v>
      </c>
      <c r="C1608" s="32" t="s">
        <v>4715</v>
      </c>
      <c r="D1608" s="32" t="s">
        <v>4544</v>
      </c>
      <c r="E1608" s="32" t="s">
        <v>6</v>
      </c>
      <c r="F1608" s="32" t="s">
        <v>68</v>
      </c>
      <c r="G1608" s="32" t="s">
        <v>277</v>
      </c>
      <c r="I1608" s="32">
        <v>20</v>
      </c>
      <c r="J1608" s="32" t="s">
        <v>4716</v>
      </c>
      <c r="K1608" s="33">
        <v>1998</v>
      </c>
      <c r="L1608" s="32" t="s">
        <v>4717</v>
      </c>
      <c r="M1608" s="32" t="s">
        <v>68</v>
      </c>
    </row>
    <row r="1609" spans="1:13">
      <c r="A1609" s="32" t="s">
        <v>8485</v>
      </c>
      <c r="B1609" s="32" t="s">
        <v>4718</v>
      </c>
      <c r="C1609" s="32" t="s">
        <v>4719</v>
      </c>
      <c r="D1609" s="32" t="s">
        <v>4544</v>
      </c>
      <c r="E1609" s="32" t="s">
        <v>6</v>
      </c>
      <c r="F1609" s="32" t="s">
        <v>68</v>
      </c>
      <c r="G1609" s="32" t="s">
        <v>277</v>
      </c>
      <c r="I1609" s="32">
        <v>15</v>
      </c>
      <c r="J1609" s="32" t="s">
        <v>4672</v>
      </c>
      <c r="K1609" s="33">
        <v>1996</v>
      </c>
      <c r="L1609" s="32" t="s">
        <v>4720</v>
      </c>
      <c r="M1609" s="32" t="s">
        <v>68</v>
      </c>
    </row>
    <row r="1610" spans="1:13">
      <c r="A1610" s="32" t="s">
        <v>8486</v>
      </c>
      <c r="B1610" s="32" t="s">
        <v>4721</v>
      </c>
      <c r="C1610" s="32" t="s">
        <v>4722</v>
      </c>
      <c r="D1610" s="32" t="s">
        <v>4544</v>
      </c>
      <c r="E1610" s="32" t="s">
        <v>6</v>
      </c>
      <c r="G1610" s="32" t="s">
        <v>114</v>
      </c>
      <c r="I1610" s="32">
        <v>14</v>
      </c>
      <c r="J1610" s="32" t="s">
        <v>122</v>
      </c>
      <c r="K1610" s="33">
        <v>2006</v>
      </c>
      <c r="L1610" s="32" t="s">
        <v>4723</v>
      </c>
    </row>
    <row r="1611" spans="1:13">
      <c r="A1611" s="32" t="s">
        <v>8487</v>
      </c>
      <c r="B1611" s="32" t="s">
        <v>4724</v>
      </c>
      <c r="C1611" s="32" t="s">
        <v>4725</v>
      </c>
      <c r="D1611" s="32" t="s">
        <v>4544</v>
      </c>
      <c r="E1611" s="32" t="s">
        <v>6</v>
      </c>
      <c r="G1611" s="32" t="s">
        <v>114</v>
      </c>
      <c r="I1611" s="32">
        <v>13</v>
      </c>
      <c r="J1611" s="32" t="s">
        <v>122</v>
      </c>
      <c r="K1611" s="33">
        <v>2006</v>
      </c>
      <c r="L1611" s="32" t="s">
        <v>4726</v>
      </c>
    </row>
    <row r="1612" spans="1:13">
      <c r="A1612" s="32" t="s">
        <v>8488</v>
      </c>
      <c r="B1612" s="32" t="s">
        <v>4727</v>
      </c>
      <c r="C1612" s="32" t="s">
        <v>4728</v>
      </c>
      <c r="D1612" s="32" t="s">
        <v>4544</v>
      </c>
      <c r="E1612" s="32" t="s">
        <v>6</v>
      </c>
      <c r="G1612" s="32" t="s">
        <v>114</v>
      </c>
      <c r="I1612" s="32">
        <v>20</v>
      </c>
      <c r="J1612" s="32" t="s">
        <v>576</v>
      </c>
      <c r="K1612" s="33">
        <v>2000</v>
      </c>
      <c r="L1612" s="32" t="s">
        <v>4729</v>
      </c>
    </row>
    <row r="1613" spans="1:13">
      <c r="A1613" s="32" t="s">
        <v>8489</v>
      </c>
      <c r="B1613" s="32" t="s">
        <v>4730</v>
      </c>
      <c r="C1613" s="32" t="s">
        <v>4731</v>
      </c>
      <c r="D1613" s="32" t="s">
        <v>4544</v>
      </c>
      <c r="E1613" s="32" t="s">
        <v>6</v>
      </c>
      <c r="G1613" s="32" t="s">
        <v>114</v>
      </c>
      <c r="I1613" s="32">
        <v>15</v>
      </c>
      <c r="J1613" s="32" t="s">
        <v>122</v>
      </c>
      <c r="K1613" s="33">
        <v>1998</v>
      </c>
      <c r="L1613" s="32" t="s">
        <v>4732</v>
      </c>
    </row>
    <row r="1614" spans="1:13">
      <c r="A1614" s="32" t="s">
        <v>8490</v>
      </c>
      <c r="B1614" s="32" t="s">
        <v>4733</v>
      </c>
      <c r="C1614" s="32" t="s">
        <v>4734</v>
      </c>
      <c r="D1614" s="32" t="s">
        <v>4544</v>
      </c>
      <c r="E1614" s="32" t="s">
        <v>6</v>
      </c>
      <c r="G1614" s="32" t="s">
        <v>114</v>
      </c>
      <c r="I1614" s="32">
        <v>15</v>
      </c>
      <c r="J1614" s="32" t="s">
        <v>122</v>
      </c>
      <c r="K1614" s="33">
        <v>1998</v>
      </c>
      <c r="L1614" s="32" t="s">
        <v>4735</v>
      </c>
    </row>
    <row r="1615" spans="1:13">
      <c r="A1615" s="32" t="s">
        <v>8491</v>
      </c>
      <c r="B1615" s="32" t="s">
        <v>4736</v>
      </c>
      <c r="C1615" s="32" t="s">
        <v>4737</v>
      </c>
      <c r="D1615" s="32" t="s">
        <v>4544</v>
      </c>
      <c r="E1615" s="32" t="s">
        <v>6</v>
      </c>
      <c r="G1615" s="32" t="s">
        <v>114</v>
      </c>
      <c r="I1615" s="32">
        <v>15</v>
      </c>
      <c r="J1615" s="32" t="s">
        <v>122</v>
      </c>
      <c r="K1615" s="33">
        <v>1998</v>
      </c>
      <c r="L1615" s="32" t="s">
        <v>4738</v>
      </c>
    </row>
    <row r="1616" spans="1:13">
      <c r="A1616" s="32" t="s">
        <v>8492</v>
      </c>
      <c r="B1616" s="32" t="s">
        <v>4739</v>
      </c>
      <c r="C1616" s="32" t="s">
        <v>4740</v>
      </c>
      <c r="D1616" s="32" t="s">
        <v>4544</v>
      </c>
      <c r="E1616" s="32" t="s">
        <v>6</v>
      </c>
      <c r="G1616" s="32" t="s">
        <v>220</v>
      </c>
      <c r="I1616" s="32">
        <v>12</v>
      </c>
      <c r="J1616" s="32" t="s">
        <v>4741</v>
      </c>
      <c r="K1616" s="33">
        <v>2001</v>
      </c>
      <c r="L1616" s="32" t="s">
        <v>4742</v>
      </c>
    </row>
    <row r="1617" spans="1:12">
      <c r="A1617" s="32" t="s">
        <v>8493</v>
      </c>
      <c r="B1617" s="32" t="s">
        <v>4743</v>
      </c>
      <c r="C1617" s="32" t="s">
        <v>4744</v>
      </c>
      <c r="D1617" s="32" t="s">
        <v>4544</v>
      </c>
      <c r="E1617" s="32" t="s">
        <v>6</v>
      </c>
      <c r="G1617" s="32" t="s">
        <v>121</v>
      </c>
      <c r="I1617" s="32">
        <v>15</v>
      </c>
      <c r="J1617" s="32" t="s">
        <v>122</v>
      </c>
      <c r="K1617" s="33">
        <v>2002</v>
      </c>
      <c r="L1617" s="32" t="s">
        <v>4745</v>
      </c>
    </row>
    <row r="1618" spans="1:12">
      <c r="A1618" s="32" t="s">
        <v>8494</v>
      </c>
      <c r="B1618" s="32" t="s">
        <v>4746</v>
      </c>
      <c r="C1618" s="32" t="s">
        <v>4747</v>
      </c>
      <c r="D1618" s="32" t="s">
        <v>4544</v>
      </c>
      <c r="E1618" s="32" t="s">
        <v>6</v>
      </c>
      <c r="G1618" s="32" t="s">
        <v>210</v>
      </c>
      <c r="I1618" s="32">
        <v>15</v>
      </c>
      <c r="J1618" s="32" t="s">
        <v>122</v>
      </c>
      <c r="K1618" s="33">
        <v>2002</v>
      </c>
      <c r="L1618" s="32" t="s">
        <v>4748</v>
      </c>
    </row>
    <row r="1619" spans="1:12">
      <c r="A1619" s="32" t="s">
        <v>8495</v>
      </c>
      <c r="B1619" s="32" t="s">
        <v>4749</v>
      </c>
      <c r="C1619" s="32" t="s">
        <v>4750</v>
      </c>
      <c r="D1619" s="32" t="s">
        <v>4544</v>
      </c>
      <c r="E1619" s="32" t="s">
        <v>6</v>
      </c>
      <c r="G1619" s="32" t="s">
        <v>114</v>
      </c>
      <c r="I1619" s="32">
        <v>7</v>
      </c>
      <c r="J1619" s="32" t="s">
        <v>122</v>
      </c>
      <c r="K1619" s="33">
        <v>2002</v>
      </c>
      <c r="L1619" s="32" t="s">
        <v>4751</v>
      </c>
    </row>
    <row r="1620" spans="1:12">
      <c r="A1620" s="32" t="s">
        <v>8496</v>
      </c>
      <c r="B1620" s="32" t="s">
        <v>4752</v>
      </c>
      <c r="C1620" s="32" t="s">
        <v>4753</v>
      </c>
      <c r="D1620" s="32" t="s">
        <v>4544</v>
      </c>
      <c r="E1620" s="32" t="s">
        <v>6</v>
      </c>
      <c r="G1620" s="32" t="s">
        <v>114</v>
      </c>
      <c r="I1620" s="32">
        <v>7</v>
      </c>
      <c r="J1620" s="32" t="s">
        <v>122</v>
      </c>
      <c r="K1620" s="33">
        <v>2002</v>
      </c>
      <c r="L1620" s="32" t="s">
        <v>4754</v>
      </c>
    </row>
    <row r="1621" spans="1:12">
      <c r="A1621" s="32" t="s">
        <v>8497</v>
      </c>
      <c r="B1621" s="32" t="s">
        <v>4755</v>
      </c>
      <c r="C1621" s="32" t="s">
        <v>4756</v>
      </c>
      <c r="D1621" s="32" t="s">
        <v>4544</v>
      </c>
      <c r="E1621" s="32" t="s">
        <v>6</v>
      </c>
      <c r="G1621" s="32" t="s">
        <v>220</v>
      </c>
      <c r="I1621" s="32">
        <v>15</v>
      </c>
      <c r="J1621" s="32" t="s">
        <v>511</v>
      </c>
      <c r="K1621" s="33">
        <v>2003</v>
      </c>
      <c r="L1621" s="32" t="s">
        <v>4757</v>
      </c>
    </row>
    <row r="1622" spans="1:12">
      <c r="A1622" s="32" t="s">
        <v>8498</v>
      </c>
      <c r="B1622" s="32" t="s">
        <v>4758</v>
      </c>
      <c r="C1622" s="32" t="s">
        <v>4759</v>
      </c>
      <c r="D1622" s="32" t="s">
        <v>4544</v>
      </c>
      <c r="E1622" s="32" t="s">
        <v>6</v>
      </c>
      <c r="G1622" s="32" t="s">
        <v>220</v>
      </c>
      <c r="I1622" s="32">
        <v>15</v>
      </c>
      <c r="J1622" s="32" t="s">
        <v>511</v>
      </c>
      <c r="K1622" s="33">
        <v>2003</v>
      </c>
      <c r="L1622" s="32" t="s">
        <v>4760</v>
      </c>
    </row>
    <row r="1623" spans="1:12">
      <c r="A1623" s="32" t="s">
        <v>8499</v>
      </c>
      <c r="B1623" s="32" t="s">
        <v>4761</v>
      </c>
      <c r="C1623" s="32" t="s">
        <v>4762</v>
      </c>
      <c r="D1623" s="32" t="s">
        <v>4544</v>
      </c>
      <c r="E1623" s="32" t="s">
        <v>6</v>
      </c>
      <c r="G1623" s="32" t="s">
        <v>114</v>
      </c>
      <c r="I1623" s="32">
        <v>15</v>
      </c>
      <c r="J1623" s="32" t="s">
        <v>511</v>
      </c>
      <c r="K1623" s="33">
        <v>2004</v>
      </c>
      <c r="L1623" s="32" t="s">
        <v>4763</v>
      </c>
    </row>
    <row r="1624" spans="1:12">
      <c r="A1624" s="32" t="s">
        <v>8500</v>
      </c>
      <c r="B1624" s="32" t="s">
        <v>4764</v>
      </c>
      <c r="C1624" s="32" t="s">
        <v>4765</v>
      </c>
      <c r="D1624" s="32" t="s">
        <v>4544</v>
      </c>
      <c r="E1624" s="32" t="s">
        <v>6</v>
      </c>
      <c r="G1624" s="32" t="s">
        <v>114</v>
      </c>
      <c r="I1624" s="32">
        <v>15</v>
      </c>
      <c r="J1624" s="32" t="s">
        <v>511</v>
      </c>
      <c r="K1624" s="33">
        <v>2004</v>
      </c>
      <c r="L1624" s="32" t="s">
        <v>4766</v>
      </c>
    </row>
    <row r="1625" spans="1:12">
      <c r="A1625" s="32" t="s">
        <v>8501</v>
      </c>
      <c r="B1625" s="32" t="s">
        <v>4767</v>
      </c>
      <c r="C1625" s="32" t="s">
        <v>4768</v>
      </c>
      <c r="D1625" s="32" t="s">
        <v>4544</v>
      </c>
      <c r="E1625" s="32" t="s">
        <v>6</v>
      </c>
      <c r="G1625" s="32" t="s">
        <v>114</v>
      </c>
      <c r="I1625" s="32">
        <v>15</v>
      </c>
      <c r="J1625" s="32" t="s">
        <v>511</v>
      </c>
      <c r="K1625" s="33">
        <v>2004</v>
      </c>
      <c r="L1625" s="32" t="s">
        <v>4769</v>
      </c>
    </row>
    <row r="1626" spans="1:12">
      <c r="A1626" s="32" t="s">
        <v>8502</v>
      </c>
      <c r="B1626" s="32" t="s">
        <v>4770</v>
      </c>
      <c r="C1626" s="32" t="s">
        <v>4771</v>
      </c>
      <c r="D1626" s="32" t="s">
        <v>4544</v>
      </c>
      <c r="E1626" s="32" t="s">
        <v>6</v>
      </c>
      <c r="G1626" s="32" t="s">
        <v>114</v>
      </c>
      <c r="I1626" s="32">
        <v>15</v>
      </c>
      <c r="J1626" s="32" t="s">
        <v>511</v>
      </c>
      <c r="K1626" s="33">
        <v>2004</v>
      </c>
      <c r="L1626" s="32" t="s">
        <v>4772</v>
      </c>
    </row>
    <row r="1627" spans="1:12">
      <c r="A1627" s="32" t="s">
        <v>8503</v>
      </c>
      <c r="B1627" s="32" t="s">
        <v>4773</v>
      </c>
      <c r="C1627" s="32" t="s">
        <v>4774</v>
      </c>
      <c r="D1627" s="32" t="s">
        <v>4544</v>
      </c>
      <c r="E1627" s="32" t="s">
        <v>6</v>
      </c>
      <c r="G1627" s="32" t="s">
        <v>114</v>
      </c>
      <c r="I1627" s="32">
        <v>15</v>
      </c>
      <c r="J1627" s="32" t="s">
        <v>511</v>
      </c>
      <c r="K1627" s="33">
        <v>2004</v>
      </c>
      <c r="L1627" s="32" t="s">
        <v>4775</v>
      </c>
    </row>
    <row r="1628" spans="1:12">
      <c r="A1628" s="32" t="s">
        <v>8504</v>
      </c>
      <c r="B1628" s="32" t="s">
        <v>4776</v>
      </c>
      <c r="C1628" s="32" t="s">
        <v>4777</v>
      </c>
      <c r="D1628" s="32" t="s">
        <v>4544</v>
      </c>
      <c r="E1628" s="32" t="s">
        <v>6</v>
      </c>
      <c r="G1628" s="32" t="s">
        <v>114</v>
      </c>
      <c r="I1628" s="32">
        <v>15</v>
      </c>
      <c r="J1628" s="32" t="s">
        <v>511</v>
      </c>
      <c r="K1628" s="33">
        <v>2004</v>
      </c>
      <c r="L1628" s="32" t="s">
        <v>4778</v>
      </c>
    </row>
    <row r="1629" spans="1:12">
      <c r="A1629" s="32" t="s">
        <v>8505</v>
      </c>
      <c r="B1629" s="32" t="s">
        <v>4779</v>
      </c>
      <c r="C1629" s="32" t="s">
        <v>4780</v>
      </c>
      <c r="D1629" s="32" t="s">
        <v>4544</v>
      </c>
      <c r="E1629" s="32" t="s">
        <v>12</v>
      </c>
      <c r="G1629" s="32" t="s">
        <v>114</v>
      </c>
      <c r="H1629" s="32" t="s">
        <v>115</v>
      </c>
      <c r="I1629" s="32">
        <v>38</v>
      </c>
      <c r="J1629" s="32" t="s">
        <v>1276</v>
      </c>
      <c r="K1629" s="33">
        <v>1992</v>
      </c>
      <c r="L1629" s="32" t="s">
        <v>4781</v>
      </c>
    </row>
    <row r="1630" spans="1:12">
      <c r="A1630" s="32" t="s">
        <v>8506</v>
      </c>
      <c r="B1630" s="32" t="s">
        <v>4782</v>
      </c>
      <c r="C1630" s="32" t="s">
        <v>4783</v>
      </c>
      <c r="D1630" s="32" t="s">
        <v>4544</v>
      </c>
      <c r="E1630" s="32" t="s">
        <v>12</v>
      </c>
      <c r="G1630" s="32" t="s">
        <v>220</v>
      </c>
      <c r="I1630" s="32">
        <v>15</v>
      </c>
      <c r="J1630" s="32" t="s">
        <v>4654</v>
      </c>
      <c r="K1630" s="33">
        <v>1994</v>
      </c>
      <c r="L1630" s="32" t="s">
        <v>4784</v>
      </c>
    </row>
    <row r="1631" spans="1:12">
      <c r="A1631" s="32" t="s">
        <v>8507</v>
      </c>
      <c r="B1631" s="32" t="s">
        <v>4785</v>
      </c>
      <c r="C1631" s="32" t="s">
        <v>4786</v>
      </c>
      <c r="D1631" s="32" t="s">
        <v>4544</v>
      </c>
      <c r="E1631" s="32" t="s">
        <v>12</v>
      </c>
      <c r="G1631" s="32" t="s">
        <v>114</v>
      </c>
      <c r="I1631" s="32">
        <v>15</v>
      </c>
      <c r="J1631" s="32" t="s">
        <v>511</v>
      </c>
      <c r="K1631" s="33">
        <v>2003</v>
      </c>
      <c r="L1631" s="32" t="s">
        <v>4787</v>
      </c>
    </row>
    <row r="1632" spans="1:12">
      <c r="A1632" s="32" t="s">
        <v>8508</v>
      </c>
      <c r="B1632" s="32" t="s">
        <v>4788</v>
      </c>
      <c r="C1632" s="32" t="s">
        <v>4789</v>
      </c>
      <c r="D1632" s="32" t="s">
        <v>4544</v>
      </c>
      <c r="E1632" s="32" t="s">
        <v>12</v>
      </c>
      <c r="G1632" s="32" t="s">
        <v>114</v>
      </c>
      <c r="I1632" s="32">
        <v>15</v>
      </c>
      <c r="J1632" s="32" t="s">
        <v>511</v>
      </c>
      <c r="K1632" s="33">
        <v>2003</v>
      </c>
      <c r="L1632" s="32" t="s">
        <v>4790</v>
      </c>
    </row>
    <row r="1633" spans="1:13">
      <c r="A1633" s="32" t="s">
        <v>8509</v>
      </c>
      <c r="B1633" s="32" t="s">
        <v>4791</v>
      </c>
      <c r="C1633" s="32" t="s">
        <v>4792</v>
      </c>
      <c r="D1633" s="32" t="s">
        <v>4544</v>
      </c>
      <c r="E1633" s="32" t="s">
        <v>12</v>
      </c>
      <c r="G1633" s="32" t="s">
        <v>114</v>
      </c>
      <c r="I1633" s="32">
        <v>15</v>
      </c>
      <c r="J1633" s="32" t="s">
        <v>511</v>
      </c>
      <c r="K1633" s="33">
        <v>2003</v>
      </c>
      <c r="L1633" s="32" t="s">
        <v>4793</v>
      </c>
    </row>
    <row r="1634" spans="1:13">
      <c r="A1634" s="32" t="s">
        <v>8510</v>
      </c>
      <c r="B1634" s="32" t="s">
        <v>4794</v>
      </c>
      <c r="C1634" s="32" t="s">
        <v>4795</v>
      </c>
      <c r="D1634" s="32" t="s">
        <v>4544</v>
      </c>
      <c r="E1634" s="32" t="s">
        <v>12</v>
      </c>
      <c r="G1634" s="32" t="s">
        <v>114</v>
      </c>
      <c r="I1634" s="32">
        <v>15</v>
      </c>
      <c r="J1634" s="32" t="s">
        <v>511</v>
      </c>
      <c r="K1634" s="33">
        <v>2003</v>
      </c>
      <c r="L1634" s="32" t="s">
        <v>4796</v>
      </c>
    </row>
    <row r="1635" spans="1:13">
      <c r="A1635" s="32" t="s">
        <v>8511</v>
      </c>
      <c r="B1635" s="32" t="s">
        <v>4797</v>
      </c>
      <c r="C1635" s="32" t="s">
        <v>4798</v>
      </c>
      <c r="D1635" s="32" t="s">
        <v>4544</v>
      </c>
      <c r="E1635" s="32" t="s">
        <v>12</v>
      </c>
      <c r="G1635" s="32" t="s">
        <v>114</v>
      </c>
      <c r="I1635" s="32">
        <v>15</v>
      </c>
      <c r="J1635" s="32" t="s">
        <v>511</v>
      </c>
      <c r="K1635" s="33">
        <v>2003</v>
      </c>
      <c r="L1635" s="32" t="s">
        <v>4799</v>
      </c>
    </row>
    <row r="1636" spans="1:13">
      <c r="A1636" s="32" t="s">
        <v>8512</v>
      </c>
      <c r="B1636" s="32" t="s">
        <v>4800</v>
      </c>
      <c r="C1636" s="32" t="s">
        <v>4801</v>
      </c>
      <c r="D1636" s="32" t="s">
        <v>4544</v>
      </c>
      <c r="E1636" s="32" t="s">
        <v>12</v>
      </c>
      <c r="G1636" s="32" t="s">
        <v>114</v>
      </c>
      <c r="I1636" s="32">
        <v>15</v>
      </c>
      <c r="J1636" s="32" t="s">
        <v>511</v>
      </c>
      <c r="K1636" s="33">
        <v>2003</v>
      </c>
      <c r="L1636" s="32" t="s">
        <v>4802</v>
      </c>
    </row>
    <row r="1637" spans="1:13">
      <c r="A1637" s="32" t="s">
        <v>8513</v>
      </c>
      <c r="B1637" s="32" t="s">
        <v>4803</v>
      </c>
      <c r="C1637" s="32" t="s">
        <v>4804</v>
      </c>
      <c r="D1637" s="32" t="s">
        <v>4544</v>
      </c>
      <c r="E1637" s="32" t="s">
        <v>12</v>
      </c>
      <c r="G1637" s="32" t="s">
        <v>114</v>
      </c>
      <c r="I1637" s="32">
        <v>15</v>
      </c>
      <c r="J1637" s="32" t="s">
        <v>511</v>
      </c>
      <c r="K1637" s="33">
        <v>2003</v>
      </c>
      <c r="L1637" s="32" t="s">
        <v>4805</v>
      </c>
    </row>
    <row r="1638" spans="1:13">
      <c r="A1638" s="32" t="s">
        <v>8514</v>
      </c>
      <c r="B1638" s="32" t="s">
        <v>4806</v>
      </c>
      <c r="C1638" s="32" t="s">
        <v>4807</v>
      </c>
      <c r="D1638" s="32" t="s">
        <v>4544</v>
      </c>
      <c r="E1638" s="32" t="s">
        <v>12</v>
      </c>
      <c r="G1638" s="32" t="s">
        <v>220</v>
      </c>
      <c r="I1638" s="32">
        <v>20</v>
      </c>
      <c r="K1638" s="33">
        <v>1987</v>
      </c>
      <c r="L1638" s="32" t="s">
        <v>4808</v>
      </c>
    </row>
    <row r="1639" spans="1:13">
      <c r="A1639" s="32" t="s">
        <v>8515</v>
      </c>
      <c r="B1639" s="32" t="s">
        <v>4809</v>
      </c>
      <c r="C1639" s="32" t="s">
        <v>4810</v>
      </c>
      <c r="D1639" s="32" t="s">
        <v>4544</v>
      </c>
      <c r="E1639" s="32" t="s">
        <v>12</v>
      </c>
      <c r="G1639" s="32" t="s">
        <v>220</v>
      </c>
      <c r="I1639" s="32">
        <v>20</v>
      </c>
      <c r="K1639" s="33">
        <v>1987</v>
      </c>
      <c r="L1639" s="32" t="s">
        <v>4811</v>
      </c>
    </row>
    <row r="1640" spans="1:13">
      <c r="A1640" s="32" t="s">
        <v>8516</v>
      </c>
      <c r="B1640" s="32" t="s">
        <v>4812</v>
      </c>
      <c r="C1640" s="32" t="s">
        <v>4813</v>
      </c>
      <c r="D1640" s="32" t="s">
        <v>4544</v>
      </c>
      <c r="E1640" s="32" t="s">
        <v>12</v>
      </c>
      <c r="G1640" s="32" t="s">
        <v>220</v>
      </c>
      <c r="I1640" s="32">
        <v>20</v>
      </c>
      <c r="K1640" s="33">
        <v>1987</v>
      </c>
      <c r="L1640" s="32" t="s">
        <v>4814</v>
      </c>
    </row>
    <row r="1641" spans="1:13">
      <c r="A1641" s="32" t="s">
        <v>8517</v>
      </c>
      <c r="B1641" s="32" t="s">
        <v>4815</v>
      </c>
      <c r="C1641" s="32" t="s">
        <v>4816</v>
      </c>
      <c r="D1641" s="32" t="s">
        <v>4544</v>
      </c>
      <c r="E1641" s="32" t="s">
        <v>12</v>
      </c>
      <c r="G1641" s="32" t="s">
        <v>220</v>
      </c>
      <c r="I1641" s="32">
        <v>20</v>
      </c>
      <c r="K1641" s="33">
        <v>1987</v>
      </c>
      <c r="L1641" s="32" t="s">
        <v>4817</v>
      </c>
    </row>
    <row r="1642" spans="1:13">
      <c r="A1642" s="32" t="s">
        <v>8518</v>
      </c>
      <c r="B1642" s="32" t="s">
        <v>4818</v>
      </c>
      <c r="C1642" s="32" t="s">
        <v>4819</v>
      </c>
      <c r="D1642" s="32" t="s">
        <v>4544</v>
      </c>
      <c r="E1642" s="32" t="s">
        <v>12</v>
      </c>
      <c r="G1642" s="32" t="s">
        <v>220</v>
      </c>
      <c r="I1642" s="32">
        <v>20</v>
      </c>
      <c r="K1642" s="33">
        <v>1987</v>
      </c>
      <c r="L1642" s="32" t="s">
        <v>4820</v>
      </c>
    </row>
    <row r="1643" spans="1:13">
      <c r="A1643" s="32" t="s">
        <v>8519</v>
      </c>
      <c r="B1643" s="32" t="s">
        <v>4821</v>
      </c>
      <c r="C1643" s="32" t="s">
        <v>4822</v>
      </c>
      <c r="D1643" s="32" t="s">
        <v>4544</v>
      </c>
      <c r="E1643" s="32" t="s">
        <v>12</v>
      </c>
      <c r="G1643" s="32" t="s">
        <v>230</v>
      </c>
      <c r="I1643" s="32">
        <v>19</v>
      </c>
      <c r="J1643" s="32" t="s">
        <v>122</v>
      </c>
      <c r="K1643" s="33">
        <v>2006</v>
      </c>
      <c r="L1643" s="32" t="s">
        <v>4823</v>
      </c>
    </row>
    <row r="1644" spans="1:13">
      <c r="A1644" s="32" t="s">
        <v>8520</v>
      </c>
      <c r="B1644" s="32" t="s">
        <v>4824</v>
      </c>
      <c r="C1644" s="32" t="s">
        <v>4825</v>
      </c>
      <c r="D1644" s="32" t="s">
        <v>4544</v>
      </c>
      <c r="E1644" s="32" t="s">
        <v>12</v>
      </c>
      <c r="G1644" s="32" t="s">
        <v>230</v>
      </c>
      <c r="I1644" s="32">
        <v>23</v>
      </c>
      <c r="J1644" s="32" t="s">
        <v>122</v>
      </c>
      <c r="K1644" s="33">
        <v>2006</v>
      </c>
      <c r="L1644" s="32" t="s">
        <v>4826</v>
      </c>
    </row>
    <row r="1645" spans="1:13">
      <c r="A1645" s="32" t="s">
        <v>8521</v>
      </c>
      <c r="B1645" s="32" t="s">
        <v>4827</v>
      </c>
      <c r="C1645" s="32" t="s">
        <v>4828</v>
      </c>
      <c r="D1645" s="32" t="s">
        <v>4544</v>
      </c>
      <c r="E1645" s="32" t="s">
        <v>12</v>
      </c>
      <c r="G1645" s="32" t="s">
        <v>230</v>
      </c>
      <c r="I1645" s="32">
        <v>21</v>
      </c>
      <c r="J1645" s="32" t="s">
        <v>122</v>
      </c>
      <c r="K1645" s="33">
        <v>2006</v>
      </c>
      <c r="L1645" s="32" t="s">
        <v>4829</v>
      </c>
    </row>
    <row r="1646" spans="1:13">
      <c r="A1646" s="32" t="s">
        <v>8522</v>
      </c>
      <c r="B1646" s="32" t="s">
        <v>4830</v>
      </c>
      <c r="C1646" s="32" t="s">
        <v>4831</v>
      </c>
      <c r="D1646" s="32" t="s">
        <v>4544</v>
      </c>
      <c r="E1646" s="32" t="s">
        <v>12</v>
      </c>
      <c r="G1646" s="32" t="s">
        <v>230</v>
      </c>
      <c r="I1646" s="32">
        <v>23</v>
      </c>
      <c r="J1646" s="32" t="s">
        <v>122</v>
      </c>
      <c r="K1646" s="33">
        <v>2006</v>
      </c>
      <c r="L1646" s="32" t="s">
        <v>4832</v>
      </c>
    </row>
    <row r="1647" spans="1:13">
      <c r="A1647" s="32" t="s">
        <v>8523</v>
      </c>
      <c r="B1647" s="32" t="s">
        <v>4833</v>
      </c>
      <c r="C1647" s="32" t="s">
        <v>4834</v>
      </c>
      <c r="D1647" s="32" t="s">
        <v>4544</v>
      </c>
      <c r="E1647" s="32" t="s">
        <v>12</v>
      </c>
      <c r="G1647" s="32" t="s">
        <v>220</v>
      </c>
      <c r="I1647" s="32">
        <v>15</v>
      </c>
      <c r="J1647" s="32" t="s">
        <v>4654</v>
      </c>
      <c r="K1647" s="33">
        <v>1994</v>
      </c>
      <c r="L1647" s="32" t="s">
        <v>4835</v>
      </c>
    </row>
    <row r="1648" spans="1:13">
      <c r="A1648" s="32" t="s">
        <v>8524</v>
      </c>
      <c r="B1648" s="32" t="s">
        <v>4836</v>
      </c>
      <c r="C1648" s="32" t="s">
        <v>4837</v>
      </c>
      <c r="D1648" s="32" t="s">
        <v>4544</v>
      </c>
      <c r="E1648" s="32" t="s">
        <v>12</v>
      </c>
      <c r="F1648" s="32" t="s">
        <v>68</v>
      </c>
      <c r="G1648" s="32" t="s">
        <v>277</v>
      </c>
      <c r="H1648" s="32" t="s">
        <v>92</v>
      </c>
      <c r="I1648" s="32">
        <v>10</v>
      </c>
      <c r="J1648" s="32" t="s">
        <v>4838</v>
      </c>
      <c r="K1648" s="33">
        <v>1993</v>
      </c>
      <c r="L1648" s="32" t="s">
        <v>4839</v>
      </c>
      <c r="M1648" s="32" t="s">
        <v>68</v>
      </c>
    </row>
    <row r="1649" spans="1:12">
      <c r="A1649" s="32" t="s">
        <v>8525</v>
      </c>
      <c r="B1649" s="32" t="s">
        <v>4840</v>
      </c>
      <c r="C1649" s="32" t="s">
        <v>4841</v>
      </c>
      <c r="D1649" s="32" t="s">
        <v>4544</v>
      </c>
      <c r="E1649" s="32" t="s">
        <v>12</v>
      </c>
      <c r="G1649" s="32" t="s">
        <v>277</v>
      </c>
      <c r="H1649" s="32" t="s">
        <v>295</v>
      </c>
      <c r="I1649" s="32">
        <v>20</v>
      </c>
      <c r="J1649" s="32" t="s">
        <v>4741</v>
      </c>
      <c r="K1649" s="33">
        <v>2001</v>
      </c>
      <c r="L1649" s="32" t="s">
        <v>4842</v>
      </c>
    </row>
    <row r="1650" spans="1:12">
      <c r="A1650" s="32" t="s">
        <v>8526</v>
      </c>
      <c r="B1650" s="32" t="s">
        <v>4843</v>
      </c>
      <c r="C1650" s="32" t="s">
        <v>4844</v>
      </c>
      <c r="D1650" s="32" t="s">
        <v>4544</v>
      </c>
      <c r="E1650" s="32" t="s">
        <v>12</v>
      </c>
      <c r="G1650" s="32" t="s">
        <v>277</v>
      </c>
      <c r="H1650" s="32" t="s">
        <v>295</v>
      </c>
      <c r="I1650" s="32">
        <v>20</v>
      </c>
      <c r="J1650" s="32" t="s">
        <v>4741</v>
      </c>
      <c r="K1650" s="33">
        <v>2001</v>
      </c>
      <c r="L1650" s="32" t="s">
        <v>4845</v>
      </c>
    </row>
    <row r="1651" spans="1:12">
      <c r="A1651" s="32" t="s">
        <v>8527</v>
      </c>
      <c r="B1651" s="32" t="s">
        <v>4846</v>
      </c>
      <c r="C1651" s="32" t="s">
        <v>4847</v>
      </c>
      <c r="D1651" s="32" t="s">
        <v>4544</v>
      </c>
      <c r="E1651" s="32" t="s">
        <v>12</v>
      </c>
      <c r="G1651" s="32" t="s">
        <v>277</v>
      </c>
      <c r="H1651" s="32" t="s">
        <v>295</v>
      </c>
      <c r="I1651" s="32">
        <v>20</v>
      </c>
      <c r="J1651" s="32" t="s">
        <v>4741</v>
      </c>
      <c r="K1651" s="33">
        <v>2001</v>
      </c>
      <c r="L1651" s="32" t="s">
        <v>4848</v>
      </c>
    </row>
    <row r="1652" spans="1:12">
      <c r="A1652" s="32" t="s">
        <v>8528</v>
      </c>
      <c r="B1652" s="32" t="s">
        <v>4849</v>
      </c>
      <c r="C1652" s="32" t="s">
        <v>4850</v>
      </c>
      <c r="D1652" s="32" t="s">
        <v>4544</v>
      </c>
      <c r="E1652" s="32" t="s">
        <v>12</v>
      </c>
      <c r="G1652" s="32" t="s">
        <v>114</v>
      </c>
      <c r="H1652" s="32" t="s">
        <v>115</v>
      </c>
      <c r="I1652" s="32">
        <v>35</v>
      </c>
      <c r="J1652" s="32" t="s">
        <v>245</v>
      </c>
      <c r="K1652" s="33">
        <v>1996</v>
      </c>
      <c r="L1652" s="32" t="s">
        <v>4851</v>
      </c>
    </row>
    <row r="1653" spans="1:12">
      <c r="A1653" s="32" t="s">
        <v>8529</v>
      </c>
      <c r="B1653" s="32" t="s">
        <v>4852</v>
      </c>
      <c r="C1653" s="32" t="s">
        <v>4853</v>
      </c>
      <c r="D1653" s="32" t="s">
        <v>4544</v>
      </c>
      <c r="E1653" s="32" t="s">
        <v>12</v>
      </c>
      <c r="G1653" s="32" t="s">
        <v>115</v>
      </c>
      <c r="I1653" s="32">
        <v>30</v>
      </c>
      <c r="J1653" s="32" t="s">
        <v>245</v>
      </c>
      <c r="K1653" s="33">
        <v>1998</v>
      </c>
      <c r="L1653" s="32" t="s">
        <v>4854</v>
      </c>
    </row>
    <row r="1654" spans="1:12">
      <c r="A1654" s="32" t="s">
        <v>8530</v>
      </c>
      <c r="B1654" s="32" t="s">
        <v>4855</v>
      </c>
      <c r="C1654" s="32" t="s">
        <v>4856</v>
      </c>
      <c r="D1654" s="32" t="s">
        <v>4544</v>
      </c>
      <c r="E1654" s="32" t="s">
        <v>12</v>
      </c>
      <c r="G1654" s="32" t="s">
        <v>220</v>
      </c>
      <c r="I1654" s="32">
        <v>20</v>
      </c>
      <c r="J1654" s="32" t="s">
        <v>819</v>
      </c>
      <c r="K1654" s="33">
        <v>2011</v>
      </c>
      <c r="L1654" s="32" t="s">
        <v>4857</v>
      </c>
    </row>
    <row r="1655" spans="1:12">
      <c r="A1655" s="32" t="s">
        <v>8531</v>
      </c>
      <c r="B1655" s="32" t="s">
        <v>4858</v>
      </c>
      <c r="C1655" s="32" t="s">
        <v>4859</v>
      </c>
      <c r="D1655" s="32" t="s">
        <v>4544</v>
      </c>
      <c r="E1655" s="32" t="s">
        <v>12</v>
      </c>
      <c r="G1655" s="32" t="s">
        <v>121</v>
      </c>
      <c r="I1655" s="32">
        <v>15</v>
      </c>
      <c r="J1655" s="32" t="s">
        <v>4860</v>
      </c>
      <c r="K1655" s="33">
        <v>1999</v>
      </c>
      <c r="L1655" s="32" t="s">
        <v>4861</v>
      </c>
    </row>
    <row r="1656" spans="1:12">
      <c r="A1656" s="32" t="s">
        <v>8532</v>
      </c>
      <c r="B1656" s="32" t="s">
        <v>4862</v>
      </c>
      <c r="C1656" s="32" t="s">
        <v>4863</v>
      </c>
      <c r="D1656" s="32" t="s">
        <v>4544</v>
      </c>
      <c r="E1656" s="32" t="s">
        <v>12</v>
      </c>
      <c r="G1656" s="32" t="s">
        <v>121</v>
      </c>
      <c r="I1656" s="32">
        <v>15</v>
      </c>
      <c r="J1656" s="32" t="s">
        <v>4860</v>
      </c>
      <c r="K1656" s="33">
        <v>1999</v>
      </c>
      <c r="L1656" s="32" t="s">
        <v>4864</v>
      </c>
    </row>
    <row r="1657" spans="1:12">
      <c r="A1657" s="32" t="s">
        <v>8533</v>
      </c>
      <c r="B1657" s="32" t="s">
        <v>4865</v>
      </c>
      <c r="C1657" s="32" t="s">
        <v>4866</v>
      </c>
      <c r="D1657" s="32" t="s">
        <v>4544</v>
      </c>
      <c r="E1657" s="32" t="s">
        <v>12</v>
      </c>
      <c r="G1657" s="32" t="s">
        <v>121</v>
      </c>
      <c r="I1657" s="32">
        <v>15</v>
      </c>
      <c r="J1657" s="32" t="s">
        <v>4860</v>
      </c>
      <c r="K1657" s="33">
        <v>1999</v>
      </c>
      <c r="L1657" s="32" t="s">
        <v>4867</v>
      </c>
    </row>
    <row r="1658" spans="1:12">
      <c r="A1658" s="32" t="s">
        <v>8534</v>
      </c>
      <c r="B1658" s="32" t="s">
        <v>4868</v>
      </c>
      <c r="C1658" s="32" t="s">
        <v>4869</v>
      </c>
      <c r="D1658" s="32" t="s">
        <v>4544</v>
      </c>
      <c r="E1658" s="32" t="s">
        <v>12</v>
      </c>
      <c r="G1658" s="32" t="s">
        <v>121</v>
      </c>
      <c r="I1658" s="32">
        <v>15</v>
      </c>
      <c r="J1658" s="32" t="s">
        <v>4870</v>
      </c>
      <c r="K1658" s="33">
        <v>1995</v>
      </c>
      <c r="L1658" s="32" t="s">
        <v>4871</v>
      </c>
    </row>
    <row r="1659" spans="1:12">
      <c r="A1659" s="32" t="s">
        <v>8535</v>
      </c>
      <c r="B1659" s="32" t="s">
        <v>4872</v>
      </c>
      <c r="C1659" s="32" t="s">
        <v>4873</v>
      </c>
      <c r="D1659" s="32" t="s">
        <v>4544</v>
      </c>
      <c r="E1659" s="32" t="s">
        <v>12</v>
      </c>
      <c r="G1659" s="32" t="s">
        <v>121</v>
      </c>
      <c r="I1659" s="32">
        <v>15</v>
      </c>
      <c r="J1659" s="32" t="s">
        <v>4870</v>
      </c>
      <c r="K1659" s="33">
        <v>1995</v>
      </c>
      <c r="L1659" s="32" t="s">
        <v>4874</v>
      </c>
    </row>
    <row r="1660" spans="1:12">
      <c r="A1660" s="32" t="s">
        <v>8536</v>
      </c>
      <c r="B1660" s="32" t="s">
        <v>4875</v>
      </c>
      <c r="C1660" s="32" t="s">
        <v>4876</v>
      </c>
      <c r="D1660" s="32" t="s">
        <v>4544</v>
      </c>
      <c r="E1660" s="32" t="s">
        <v>12</v>
      </c>
      <c r="G1660" s="32" t="s">
        <v>121</v>
      </c>
      <c r="I1660" s="32">
        <v>15</v>
      </c>
      <c r="J1660" s="32" t="s">
        <v>4870</v>
      </c>
      <c r="K1660" s="33">
        <v>1995</v>
      </c>
      <c r="L1660" s="32" t="s">
        <v>4877</v>
      </c>
    </row>
    <row r="1661" spans="1:12">
      <c r="A1661" s="32" t="s">
        <v>8537</v>
      </c>
      <c r="B1661" s="32" t="s">
        <v>4878</v>
      </c>
      <c r="C1661" s="32" t="s">
        <v>4879</v>
      </c>
      <c r="D1661" s="32" t="s">
        <v>4544</v>
      </c>
      <c r="E1661" s="32" t="s">
        <v>12</v>
      </c>
      <c r="G1661" s="32" t="s">
        <v>121</v>
      </c>
      <c r="I1661" s="32">
        <v>15</v>
      </c>
      <c r="J1661" s="32" t="s">
        <v>4870</v>
      </c>
      <c r="K1661" s="33">
        <v>1995</v>
      </c>
      <c r="L1661" s="32" t="s">
        <v>4880</v>
      </c>
    </row>
    <row r="1662" spans="1:12">
      <c r="A1662" s="32" t="s">
        <v>8538</v>
      </c>
      <c r="B1662" s="32" t="s">
        <v>4881</v>
      </c>
      <c r="C1662" s="32" t="s">
        <v>4882</v>
      </c>
      <c r="D1662" s="32" t="s">
        <v>4544</v>
      </c>
      <c r="E1662" s="32" t="s">
        <v>12</v>
      </c>
      <c r="G1662" s="32" t="s">
        <v>121</v>
      </c>
      <c r="I1662" s="32">
        <v>17</v>
      </c>
      <c r="J1662" s="32" t="s">
        <v>4870</v>
      </c>
      <c r="K1662" s="33">
        <v>1995</v>
      </c>
      <c r="L1662" s="32" t="s">
        <v>4883</v>
      </c>
    </row>
    <row r="1663" spans="1:12">
      <c r="A1663" s="32" t="s">
        <v>8539</v>
      </c>
      <c r="B1663" s="32" t="s">
        <v>4884</v>
      </c>
      <c r="C1663" s="32" t="s">
        <v>4885</v>
      </c>
      <c r="D1663" s="32" t="s">
        <v>4544</v>
      </c>
      <c r="E1663" s="32" t="s">
        <v>12</v>
      </c>
      <c r="G1663" s="32" t="s">
        <v>121</v>
      </c>
      <c r="I1663" s="32">
        <v>15</v>
      </c>
      <c r="J1663" s="32" t="s">
        <v>4870</v>
      </c>
      <c r="K1663" s="33">
        <v>1995</v>
      </c>
      <c r="L1663" s="32" t="s">
        <v>4886</v>
      </c>
    </row>
    <row r="1664" spans="1:12">
      <c r="A1664" s="32" t="s">
        <v>8540</v>
      </c>
      <c r="B1664" s="32" t="s">
        <v>4887</v>
      </c>
      <c r="C1664" s="32" t="s">
        <v>4888</v>
      </c>
      <c r="D1664" s="32" t="s">
        <v>4544</v>
      </c>
      <c r="E1664" s="32" t="s">
        <v>12</v>
      </c>
      <c r="G1664" s="32" t="s">
        <v>121</v>
      </c>
      <c r="I1664" s="32">
        <v>20</v>
      </c>
      <c r="J1664" s="32" t="s">
        <v>4870</v>
      </c>
      <c r="K1664" s="33">
        <v>1995</v>
      </c>
      <c r="L1664" s="32" t="s">
        <v>4889</v>
      </c>
    </row>
    <row r="1665" spans="1:13">
      <c r="A1665" s="32" t="s">
        <v>8541</v>
      </c>
      <c r="B1665" s="32" t="s">
        <v>4890</v>
      </c>
      <c r="C1665" s="32" t="s">
        <v>4891</v>
      </c>
      <c r="D1665" s="32" t="s">
        <v>4544</v>
      </c>
      <c r="E1665" s="32" t="s">
        <v>12</v>
      </c>
      <c r="G1665" s="32" t="s">
        <v>121</v>
      </c>
      <c r="I1665" s="32">
        <v>15</v>
      </c>
      <c r="J1665" s="32" t="s">
        <v>4860</v>
      </c>
      <c r="K1665" s="33">
        <v>1971</v>
      </c>
      <c r="L1665" s="32" t="s">
        <v>4892</v>
      </c>
    </row>
    <row r="1666" spans="1:13">
      <c r="A1666" s="32" t="s">
        <v>8542</v>
      </c>
      <c r="B1666" s="32" t="s">
        <v>4893</v>
      </c>
      <c r="C1666" s="32" t="s">
        <v>4894</v>
      </c>
      <c r="D1666" s="32" t="s">
        <v>4544</v>
      </c>
      <c r="E1666" s="32" t="s">
        <v>12</v>
      </c>
      <c r="G1666" s="32" t="s">
        <v>121</v>
      </c>
      <c r="I1666" s="32">
        <v>15</v>
      </c>
      <c r="J1666" s="32" t="s">
        <v>4860</v>
      </c>
      <c r="K1666" s="33">
        <v>1999</v>
      </c>
      <c r="L1666" s="32" t="s">
        <v>4895</v>
      </c>
    </row>
    <row r="1667" spans="1:13">
      <c r="A1667" s="32" t="s">
        <v>8543</v>
      </c>
      <c r="B1667" s="32" t="s">
        <v>4896</v>
      </c>
      <c r="C1667" s="32" t="s">
        <v>4897</v>
      </c>
      <c r="D1667" s="32" t="s">
        <v>4544</v>
      </c>
      <c r="E1667" s="32" t="s">
        <v>12</v>
      </c>
      <c r="G1667" s="32" t="s">
        <v>121</v>
      </c>
      <c r="I1667" s="32">
        <v>15</v>
      </c>
      <c r="J1667" s="32" t="s">
        <v>4860</v>
      </c>
      <c r="K1667" s="33">
        <v>1999</v>
      </c>
      <c r="L1667" s="32" t="s">
        <v>4898</v>
      </c>
    </row>
    <row r="1668" spans="1:13">
      <c r="A1668" s="32" t="s">
        <v>8544</v>
      </c>
      <c r="B1668" s="32" t="s">
        <v>4899</v>
      </c>
      <c r="C1668" s="32" t="s">
        <v>4900</v>
      </c>
      <c r="D1668" s="32" t="s">
        <v>4544</v>
      </c>
      <c r="E1668" s="32" t="s">
        <v>12</v>
      </c>
      <c r="F1668" s="32" t="s">
        <v>68</v>
      </c>
      <c r="G1668" s="32" t="s">
        <v>114</v>
      </c>
      <c r="H1668" s="32" t="s">
        <v>115</v>
      </c>
      <c r="I1668" s="32">
        <v>18</v>
      </c>
      <c r="J1668" s="32" t="s">
        <v>4901</v>
      </c>
      <c r="K1668" s="33">
        <v>1998</v>
      </c>
      <c r="L1668" s="32" t="s">
        <v>4902</v>
      </c>
      <c r="M1668" s="32" t="s">
        <v>68</v>
      </c>
    </row>
    <row r="1669" spans="1:13">
      <c r="A1669" s="32" t="s">
        <v>8545</v>
      </c>
      <c r="B1669" s="32" t="s">
        <v>4903</v>
      </c>
      <c r="C1669" s="32" t="s">
        <v>4904</v>
      </c>
      <c r="D1669" s="32" t="s">
        <v>4544</v>
      </c>
      <c r="E1669" s="32" t="s">
        <v>12</v>
      </c>
      <c r="F1669" s="32" t="s">
        <v>68</v>
      </c>
      <c r="G1669" s="32" t="s">
        <v>277</v>
      </c>
      <c r="H1669" s="32" t="s">
        <v>92</v>
      </c>
      <c r="I1669" s="32">
        <v>18</v>
      </c>
      <c r="J1669" s="32" t="s">
        <v>4650</v>
      </c>
      <c r="K1669" s="33">
        <v>1995</v>
      </c>
      <c r="L1669" s="32" t="s">
        <v>4905</v>
      </c>
      <c r="M1669" s="32" t="s">
        <v>68</v>
      </c>
    </row>
    <row r="1670" spans="1:13">
      <c r="A1670" s="32" t="s">
        <v>8546</v>
      </c>
      <c r="B1670" s="32" t="s">
        <v>4906</v>
      </c>
      <c r="C1670" s="32" t="s">
        <v>4907</v>
      </c>
      <c r="D1670" s="32" t="s">
        <v>4544</v>
      </c>
      <c r="E1670" s="32" t="s">
        <v>12</v>
      </c>
      <c r="F1670" s="32" t="s">
        <v>68</v>
      </c>
      <c r="G1670" s="32" t="s">
        <v>295</v>
      </c>
      <c r="H1670" s="32" t="s">
        <v>92</v>
      </c>
      <c r="I1670" s="32">
        <v>20</v>
      </c>
      <c r="J1670" s="32" t="s">
        <v>4901</v>
      </c>
      <c r="K1670" s="33">
        <v>1998</v>
      </c>
      <c r="L1670" s="32" t="s">
        <v>4908</v>
      </c>
      <c r="M1670" s="32" t="s">
        <v>68</v>
      </c>
    </row>
    <row r="1671" spans="1:13">
      <c r="A1671" s="32" t="s">
        <v>8547</v>
      </c>
      <c r="B1671" s="32" t="s">
        <v>4909</v>
      </c>
      <c r="C1671" s="32" t="s">
        <v>4910</v>
      </c>
      <c r="D1671" s="32" t="s">
        <v>4544</v>
      </c>
      <c r="E1671" s="32" t="s">
        <v>12</v>
      </c>
      <c r="F1671" s="32" t="s">
        <v>68</v>
      </c>
      <c r="G1671" s="32" t="s">
        <v>277</v>
      </c>
      <c r="H1671" s="32" t="s">
        <v>92</v>
      </c>
      <c r="I1671" s="32">
        <v>17</v>
      </c>
      <c r="J1671" s="32" t="s">
        <v>4911</v>
      </c>
      <c r="K1671" s="33">
        <v>1996</v>
      </c>
      <c r="L1671" s="32" t="s">
        <v>4912</v>
      </c>
      <c r="M1671" s="32" t="s">
        <v>68</v>
      </c>
    </row>
    <row r="1672" spans="1:13">
      <c r="A1672" s="32" t="s">
        <v>8548</v>
      </c>
      <c r="B1672" s="32" t="s">
        <v>4913</v>
      </c>
      <c r="C1672" s="32" t="s">
        <v>4914</v>
      </c>
      <c r="D1672" s="32" t="s">
        <v>4544</v>
      </c>
      <c r="E1672" s="32" t="s">
        <v>18</v>
      </c>
      <c r="F1672" s="32" t="s">
        <v>68</v>
      </c>
      <c r="G1672" s="32" t="s">
        <v>92</v>
      </c>
      <c r="I1672" s="32">
        <v>20</v>
      </c>
      <c r="J1672" s="32" t="s">
        <v>4676</v>
      </c>
      <c r="K1672" s="33">
        <v>1993</v>
      </c>
      <c r="L1672" s="32" t="s">
        <v>4915</v>
      </c>
      <c r="M1672" s="32" t="s">
        <v>68</v>
      </c>
    </row>
    <row r="1673" spans="1:13">
      <c r="A1673" s="32" t="s">
        <v>8549</v>
      </c>
      <c r="B1673" s="32" t="s">
        <v>4916</v>
      </c>
      <c r="C1673" s="32" t="s">
        <v>4917</v>
      </c>
      <c r="D1673" s="32" t="s">
        <v>4544</v>
      </c>
      <c r="E1673" s="32" t="s">
        <v>18</v>
      </c>
      <c r="G1673" s="32" t="s">
        <v>230</v>
      </c>
      <c r="I1673" s="32">
        <v>14</v>
      </c>
      <c r="J1673" s="32" t="s">
        <v>122</v>
      </c>
      <c r="K1673" s="33">
        <v>2000</v>
      </c>
      <c r="L1673" s="32" t="s">
        <v>4918</v>
      </c>
    </row>
    <row r="1674" spans="1:13">
      <c r="A1674" s="32" t="s">
        <v>8550</v>
      </c>
      <c r="B1674" s="32" t="s">
        <v>4919</v>
      </c>
      <c r="C1674" s="32" t="s">
        <v>4920</v>
      </c>
      <c r="D1674" s="32" t="s">
        <v>4544</v>
      </c>
      <c r="E1674" s="32" t="s">
        <v>18</v>
      </c>
      <c r="G1674" s="32" t="s">
        <v>230</v>
      </c>
      <c r="I1674" s="32">
        <v>14</v>
      </c>
      <c r="J1674" s="32" t="s">
        <v>122</v>
      </c>
      <c r="K1674" s="33">
        <v>2000</v>
      </c>
      <c r="L1674" s="32" t="s">
        <v>4921</v>
      </c>
    </row>
    <row r="1675" spans="1:13">
      <c r="A1675" s="32" t="s">
        <v>8551</v>
      </c>
      <c r="B1675" s="32" t="s">
        <v>4922</v>
      </c>
      <c r="C1675" s="32" t="s">
        <v>4923</v>
      </c>
      <c r="D1675" s="32" t="s">
        <v>4544</v>
      </c>
      <c r="E1675" s="32" t="s">
        <v>18</v>
      </c>
      <c r="G1675" s="32" t="s">
        <v>114</v>
      </c>
      <c r="I1675" s="32">
        <v>30</v>
      </c>
      <c r="K1675" s="33">
        <v>1991</v>
      </c>
      <c r="L1675" s="32" t="s">
        <v>4924</v>
      </c>
    </row>
    <row r="1676" spans="1:13">
      <c r="A1676" s="32" t="s">
        <v>8552</v>
      </c>
      <c r="B1676" s="32" t="s">
        <v>4925</v>
      </c>
      <c r="C1676" s="32" t="s">
        <v>4926</v>
      </c>
      <c r="D1676" s="32" t="s">
        <v>4544</v>
      </c>
      <c r="E1676" s="32" t="s">
        <v>18</v>
      </c>
      <c r="G1676" s="32" t="s">
        <v>220</v>
      </c>
      <c r="I1676" s="32">
        <v>10</v>
      </c>
      <c r="K1676" s="33">
        <v>1992</v>
      </c>
      <c r="L1676" s="32" t="s">
        <v>4927</v>
      </c>
    </row>
    <row r="1677" spans="1:13">
      <c r="A1677" s="32" t="s">
        <v>8553</v>
      </c>
      <c r="B1677" s="32" t="s">
        <v>4928</v>
      </c>
      <c r="C1677" s="32" t="s">
        <v>4929</v>
      </c>
      <c r="D1677" s="32" t="s">
        <v>4544</v>
      </c>
      <c r="E1677" s="32" t="s">
        <v>18</v>
      </c>
      <c r="G1677" s="32" t="s">
        <v>114</v>
      </c>
      <c r="I1677" s="32">
        <v>16</v>
      </c>
      <c r="K1677" s="33">
        <v>1992</v>
      </c>
      <c r="L1677" s="32" t="s">
        <v>4930</v>
      </c>
    </row>
    <row r="1678" spans="1:13">
      <c r="A1678" s="32" t="s">
        <v>8554</v>
      </c>
      <c r="B1678" s="32" t="s">
        <v>4931</v>
      </c>
      <c r="C1678" s="32" t="s">
        <v>4932</v>
      </c>
      <c r="D1678" s="32" t="s">
        <v>4544</v>
      </c>
      <c r="E1678" s="32" t="s">
        <v>18</v>
      </c>
      <c r="G1678" s="32" t="s">
        <v>114</v>
      </c>
      <c r="I1678" s="32">
        <v>20</v>
      </c>
      <c r="J1678" s="32" t="s">
        <v>4933</v>
      </c>
      <c r="K1678" s="33">
        <v>1993</v>
      </c>
      <c r="L1678" s="32" t="s">
        <v>4934</v>
      </c>
    </row>
    <row r="1679" spans="1:13">
      <c r="A1679" s="32" t="s">
        <v>8555</v>
      </c>
      <c r="B1679" s="32" t="s">
        <v>4935</v>
      </c>
      <c r="C1679" s="32" t="s">
        <v>4936</v>
      </c>
      <c r="D1679" s="32" t="s">
        <v>4544</v>
      </c>
      <c r="E1679" s="32" t="s">
        <v>18</v>
      </c>
      <c r="G1679" s="32" t="s">
        <v>220</v>
      </c>
      <c r="I1679" s="32">
        <v>10</v>
      </c>
      <c r="J1679" s="32" t="s">
        <v>122</v>
      </c>
      <c r="K1679" s="33">
        <v>1993</v>
      </c>
      <c r="L1679" s="32" t="s">
        <v>4937</v>
      </c>
    </row>
    <row r="1680" spans="1:13">
      <c r="A1680" s="32" t="s">
        <v>8556</v>
      </c>
      <c r="B1680" s="32" t="s">
        <v>4938</v>
      </c>
      <c r="C1680" s="32" t="s">
        <v>4939</v>
      </c>
      <c r="D1680" s="32" t="s">
        <v>4544</v>
      </c>
      <c r="E1680" s="32" t="s">
        <v>18</v>
      </c>
      <c r="G1680" s="32" t="s">
        <v>230</v>
      </c>
      <c r="I1680" s="32">
        <v>20</v>
      </c>
      <c r="J1680" s="32" t="s">
        <v>245</v>
      </c>
      <c r="K1680" s="33">
        <v>1993</v>
      </c>
      <c r="L1680" s="32" t="s">
        <v>4940</v>
      </c>
    </row>
    <row r="1681" spans="1:13">
      <c r="A1681" s="32" t="s">
        <v>8557</v>
      </c>
      <c r="B1681" s="32" t="s">
        <v>4941</v>
      </c>
      <c r="C1681" s="32" t="s">
        <v>4942</v>
      </c>
      <c r="D1681" s="32" t="s">
        <v>4544</v>
      </c>
      <c r="E1681" s="32" t="s">
        <v>18</v>
      </c>
      <c r="G1681" s="32" t="s">
        <v>114</v>
      </c>
      <c r="I1681" s="32">
        <v>20</v>
      </c>
      <c r="J1681" s="32" t="s">
        <v>4943</v>
      </c>
      <c r="K1681" s="33">
        <v>1994</v>
      </c>
      <c r="L1681" s="32" t="s">
        <v>4944</v>
      </c>
    </row>
    <row r="1682" spans="1:13">
      <c r="A1682" s="32" t="s">
        <v>8558</v>
      </c>
      <c r="B1682" s="32" t="s">
        <v>4945</v>
      </c>
      <c r="C1682" s="32" t="s">
        <v>4923</v>
      </c>
      <c r="D1682" s="32" t="s">
        <v>4544</v>
      </c>
      <c r="E1682" s="32" t="s">
        <v>18</v>
      </c>
      <c r="G1682" s="32" t="s">
        <v>210</v>
      </c>
      <c r="I1682" s="32">
        <v>20</v>
      </c>
      <c r="J1682" s="32" t="s">
        <v>4654</v>
      </c>
      <c r="K1682" s="33">
        <v>1994</v>
      </c>
      <c r="L1682" s="32" t="s">
        <v>4946</v>
      </c>
    </row>
    <row r="1683" spans="1:13">
      <c r="A1683" s="32" t="s">
        <v>8559</v>
      </c>
      <c r="B1683" s="32" t="s">
        <v>4947</v>
      </c>
      <c r="C1683" s="32" t="s">
        <v>4948</v>
      </c>
      <c r="D1683" s="32" t="s">
        <v>4544</v>
      </c>
      <c r="E1683" s="32" t="s">
        <v>18</v>
      </c>
      <c r="G1683" s="32" t="s">
        <v>200</v>
      </c>
      <c r="I1683" s="32">
        <v>15</v>
      </c>
      <c r="K1683" s="33">
        <v>1997</v>
      </c>
      <c r="L1683" s="32" t="s">
        <v>4949</v>
      </c>
    </row>
    <row r="1684" spans="1:13">
      <c r="A1684" s="32" t="s">
        <v>8560</v>
      </c>
      <c r="B1684" s="32" t="s">
        <v>4950</v>
      </c>
      <c r="C1684" s="32" t="s">
        <v>4951</v>
      </c>
      <c r="D1684" s="32" t="s">
        <v>4544</v>
      </c>
      <c r="E1684" s="32" t="s">
        <v>18</v>
      </c>
      <c r="G1684" s="32" t="s">
        <v>114</v>
      </c>
      <c r="I1684" s="32">
        <v>23</v>
      </c>
      <c r="J1684" s="32" t="s">
        <v>465</v>
      </c>
      <c r="K1684" s="33">
        <v>2004</v>
      </c>
      <c r="L1684" s="32" t="s">
        <v>4952</v>
      </c>
    </row>
    <row r="1685" spans="1:13">
      <c r="A1685" s="32" t="s">
        <v>8561</v>
      </c>
      <c r="B1685" s="32" t="s">
        <v>4953</v>
      </c>
      <c r="C1685" s="32" t="s">
        <v>4954</v>
      </c>
      <c r="D1685" s="32" t="s">
        <v>4544</v>
      </c>
      <c r="E1685" s="32" t="s">
        <v>18</v>
      </c>
      <c r="G1685" s="32" t="s">
        <v>739</v>
      </c>
      <c r="I1685" s="32">
        <v>10</v>
      </c>
      <c r="J1685" s="32" t="s">
        <v>122</v>
      </c>
      <c r="K1685" s="33">
        <v>2008</v>
      </c>
      <c r="L1685" s="32" t="s">
        <v>4955</v>
      </c>
    </row>
    <row r="1686" spans="1:13">
      <c r="A1686" s="32" t="s">
        <v>8562</v>
      </c>
      <c r="B1686" s="32" t="s">
        <v>4956</v>
      </c>
      <c r="C1686" s="32" t="s">
        <v>4957</v>
      </c>
      <c r="D1686" s="32" t="s">
        <v>4544</v>
      </c>
      <c r="E1686" s="32" t="s">
        <v>18</v>
      </c>
      <c r="G1686" s="32" t="s">
        <v>196</v>
      </c>
      <c r="I1686" s="32">
        <v>20</v>
      </c>
      <c r="J1686" s="32" t="s">
        <v>4654</v>
      </c>
      <c r="K1686" s="33">
        <v>1994</v>
      </c>
      <c r="L1686" s="32" t="s">
        <v>4958</v>
      </c>
    </row>
    <row r="1687" spans="1:13">
      <c r="A1687" s="32" t="s">
        <v>8563</v>
      </c>
      <c r="B1687" s="32" t="s">
        <v>4959</v>
      </c>
      <c r="C1687" s="32" t="s">
        <v>4960</v>
      </c>
      <c r="D1687" s="32" t="s">
        <v>4544</v>
      </c>
      <c r="E1687" s="32" t="s">
        <v>18</v>
      </c>
      <c r="G1687" s="32" t="s">
        <v>210</v>
      </c>
      <c r="I1687" s="32">
        <v>20</v>
      </c>
      <c r="J1687" s="32" t="s">
        <v>4654</v>
      </c>
      <c r="K1687" s="33">
        <v>1994</v>
      </c>
      <c r="L1687" s="32" t="s">
        <v>4961</v>
      </c>
    </row>
    <row r="1688" spans="1:13">
      <c r="A1688" s="32" t="s">
        <v>8564</v>
      </c>
      <c r="B1688" s="32" t="s">
        <v>4962</v>
      </c>
      <c r="C1688" s="32" t="s">
        <v>4963</v>
      </c>
      <c r="D1688" s="32" t="s">
        <v>4544</v>
      </c>
      <c r="E1688" s="32" t="s">
        <v>18</v>
      </c>
      <c r="G1688" s="32" t="s">
        <v>210</v>
      </c>
      <c r="I1688" s="32">
        <v>15</v>
      </c>
      <c r="J1688" s="32" t="s">
        <v>4654</v>
      </c>
      <c r="K1688" s="33">
        <v>1994</v>
      </c>
      <c r="L1688" s="32" t="s">
        <v>4964</v>
      </c>
    </row>
    <row r="1689" spans="1:13">
      <c r="A1689" s="32" t="s">
        <v>8565</v>
      </c>
      <c r="B1689" s="32" t="s">
        <v>4965</v>
      </c>
      <c r="C1689" s="32" t="s">
        <v>4966</v>
      </c>
      <c r="D1689" s="32" t="s">
        <v>4544</v>
      </c>
      <c r="E1689" s="32" t="s">
        <v>18</v>
      </c>
      <c r="G1689" s="32" t="s">
        <v>220</v>
      </c>
      <c r="H1689" s="32" t="s">
        <v>795</v>
      </c>
      <c r="I1689" s="32">
        <v>41</v>
      </c>
      <c r="J1689" s="32" t="s">
        <v>4943</v>
      </c>
      <c r="K1689" s="33">
        <v>1994</v>
      </c>
      <c r="L1689" s="32" t="s">
        <v>4967</v>
      </c>
    </row>
    <row r="1690" spans="1:13">
      <c r="A1690" s="32" t="s">
        <v>8566</v>
      </c>
      <c r="B1690" s="32" t="s">
        <v>4968</v>
      </c>
      <c r="C1690" s="32" t="s">
        <v>4969</v>
      </c>
      <c r="D1690" s="32" t="s">
        <v>4544</v>
      </c>
      <c r="E1690" s="32" t="s">
        <v>18</v>
      </c>
      <c r="G1690" s="32" t="s">
        <v>92</v>
      </c>
      <c r="I1690" s="32">
        <v>25</v>
      </c>
      <c r="J1690" s="32" t="s">
        <v>488</v>
      </c>
      <c r="K1690" s="33">
        <v>1994</v>
      </c>
      <c r="L1690" s="32" t="s">
        <v>4970</v>
      </c>
    </row>
    <row r="1691" spans="1:13">
      <c r="A1691" s="32" t="s">
        <v>8567</v>
      </c>
      <c r="B1691" s="32" t="s">
        <v>4971</v>
      </c>
      <c r="C1691" s="32" t="s">
        <v>4972</v>
      </c>
      <c r="D1691" s="32" t="s">
        <v>4544</v>
      </c>
      <c r="E1691" s="32" t="s">
        <v>18</v>
      </c>
      <c r="G1691" s="32" t="s">
        <v>230</v>
      </c>
      <c r="I1691" s="32">
        <v>16</v>
      </c>
      <c r="J1691" s="32" t="s">
        <v>245</v>
      </c>
      <c r="K1691" s="33">
        <v>1995</v>
      </c>
      <c r="L1691" s="32" t="s">
        <v>4973</v>
      </c>
    </row>
    <row r="1692" spans="1:13">
      <c r="A1692" s="32" t="s">
        <v>8568</v>
      </c>
      <c r="B1692" s="32" t="s">
        <v>4974</v>
      </c>
      <c r="C1692" s="32" t="s">
        <v>4975</v>
      </c>
      <c r="D1692" s="32" t="s">
        <v>4544</v>
      </c>
      <c r="E1692" s="32" t="s">
        <v>18</v>
      </c>
      <c r="G1692" s="32" t="s">
        <v>210</v>
      </c>
      <c r="I1692" s="32">
        <v>19</v>
      </c>
      <c r="J1692" s="32" t="s">
        <v>245</v>
      </c>
      <c r="K1692" s="33">
        <v>2005</v>
      </c>
      <c r="L1692" s="32" t="s">
        <v>4976</v>
      </c>
    </row>
    <row r="1693" spans="1:13">
      <c r="A1693" s="32" t="s">
        <v>8569</v>
      </c>
      <c r="B1693" s="32" t="s">
        <v>4977</v>
      </c>
      <c r="C1693" s="32" t="s">
        <v>4978</v>
      </c>
      <c r="D1693" s="32" t="s">
        <v>4544</v>
      </c>
      <c r="E1693" s="32" t="s">
        <v>18</v>
      </c>
      <c r="F1693" s="32" t="s">
        <v>68</v>
      </c>
      <c r="G1693" s="32" t="s">
        <v>277</v>
      </c>
      <c r="I1693" s="32">
        <v>15</v>
      </c>
      <c r="J1693" s="32" t="s">
        <v>4979</v>
      </c>
      <c r="K1693" s="33">
        <v>1998</v>
      </c>
      <c r="L1693" s="32" t="s">
        <v>4980</v>
      </c>
      <c r="M1693" s="32" t="s">
        <v>68</v>
      </c>
    </row>
    <row r="1694" spans="1:13">
      <c r="A1694" s="32" t="s">
        <v>8570</v>
      </c>
      <c r="B1694" s="32" t="s">
        <v>4981</v>
      </c>
      <c r="C1694" s="32" t="s">
        <v>4982</v>
      </c>
      <c r="D1694" s="32" t="s">
        <v>4544</v>
      </c>
      <c r="E1694" s="32" t="s">
        <v>18</v>
      </c>
      <c r="F1694" s="32" t="s">
        <v>68</v>
      </c>
      <c r="G1694" s="32" t="s">
        <v>277</v>
      </c>
      <c r="H1694" s="32" t="s">
        <v>92</v>
      </c>
      <c r="I1694" s="32">
        <v>18</v>
      </c>
      <c r="J1694" s="32" t="s">
        <v>4983</v>
      </c>
      <c r="K1694" s="33">
        <v>1996</v>
      </c>
      <c r="L1694" s="32" t="s">
        <v>4984</v>
      </c>
      <c r="M1694" s="32" t="s">
        <v>68</v>
      </c>
    </row>
    <row r="1695" spans="1:13">
      <c r="A1695" s="32" t="s">
        <v>8571</v>
      </c>
      <c r="B1695" s="32" t="s">
        <v>4985</v>
      </c>
      <c r="C1695" s="32" t="s">
        <v>4986</v>
      </c>
      <c r="D1695" s="32" t="s">
        <v>4544</v>
      </c>
      <c r="E1695" s="32" t="s">
        <v>18</v>
      </c>
      <c r="G1695" s="32" t="s">
        <v>210</v>
      </c>
      <c r="I1695" s="32">
        <v>15</v>
      </c>
      <c r="K1695" s="33">
        <v>1997</v>
      </c>
      <c r="L1695" s="32" t="s">
        <v>4987</v>
      </c>
    </row>
    <row r="1696" spans="1:13">
      <c r="A1696" s="32" t="s">
        <v>8572</v>
      </c>
      <c r="B1696" s="32" t="s">
        <v>4988</v>
      </c>
      <c r="C1696" s="32" t="s">
        <v>4989</v>
      </c>
      <c r="D1696" s="32" t="s">
        <v>4544</v>
      </c>
      <c r="E1696" s="32" t="s">
        <v>18</v>
      </c>
      <c r="G1696" s="32" t="s">
        <v>220</v>
      </c>
      <c r="I1696" s="32">
        <v>20</v>
      </c>
      <c r="J1696" s="32" t="s">
        <v>245</v>
      </c>
      <c r="K1696" s="33">
        <v>1998</v>
      </c>
      <c r="L1696" s="32" t="s">
        <v>4990</v>
      </c>
    </row>
    <row r="1697" spans="1:12">
      <c r="A1697" s="32" t="s">
        <v>8573</v>
      </c>
      <c r="B1697" s="32" t="s">
        <v>4991</v>
      </c>
      <c r="C1697" s="32" t="s">
        <v>4992</v>
      </c>
      <c r="D1697" s="32" t="s">
        <v>4544</v>
      </c>
      <c r="E1697" s="32" t="s">
        <v>18</v>
      </c>
      <c r="G1697" s="32" t="s">
        <v>210</v>
      </c>
      <c r="H1697" s="32" t="s">
        <v>114</v>
      </c>
      <c r="I1697" s="32">
        <v>15</v>
      </c>
      <c r="J1697" s="32" t="s">
        <v>122</v>
      </c>
      <c r="K1697" s="33">
        <v>1998</v>
      </c>
      <c r="L1697" s="32" t="s">
        <v>4993</v>
      </c>
    </row>
    <row r="1698" spans="1:12">
      <c r="A1698" s="32" t="s">
        <v>8574</v>
      </c>
      <c r="B1698" s="32" t="s">
        <v>4994</v>
      </c>
      <c r="C1698" s="32" t="s">
        <v>4995</v>
      </c>
      <c r="D1698" s="32" t="s">
        <v>4544</v>
      </c>
      <c r="E1698" s="32" t="s">
        <v>18</v>
      </c>
      <c r="G1698" s="32" t="s">
        <v>210</v>
      </c>
      <c r="H1698" s="32" t="s">
        <v>114</v>
      </c>
      <c r="I1698" s="32">
        <v>15</v>
      </c>
      <c r="J1698" s="32" t="s">
        <v>122</v>
      </c>
      <c r="K1698" s="33">
        <v>1998</v>
      </c>
      <c r="L1698" s="32" t="s">
        <v>4996</v>
      </c>
    </row>
    <row r="1699" spans="1:12">
      <c r="A1699" s="32" t="s">
        <v>8575</v>
      </c>
      <c r="B1699" s="32" t="s">
        <v>4997</v>
      </c>
      <c r="C1699" s="32" t="s">
        <v>4998</v>
      </c>
      <c r="D1699" s="32" t="s">
        <v>4544</v>
      </c>
      <c r="E1699" s="32" t="s">
        <v>18</v>
      </c>
      <c r="G1699" s="32" t="s">
        <v>210</v>
      </c>
      <c r="H1699" s="32" t="s">
        <v>114</v>
      </c>
      <c r="I1699" s="32">
        <v>15</v>
      </c>
      <c r="J1699" s="32" t="s">
        <v>122</v>
      </c>
      <c r="K1699" s="33">
        <v>1998</v>
      </c>
      <c r="L1699" s="32" t="s">
        <v>4999</v>
      </c>
    </row>
    <row r="1700" spans="1:12">
      <c r="A1700" s="32" t="s">
        <v>8576</v>
      </c>
      <c r="B1700" s="32" t="s">
        <v>5000</v>
      </c>
      <c r="C1700" s="32" t="s">
        <v>5001</v>
      </c>
      <c r="D1700" s="32" t="s">
        <v>4544</v>
      </c>
      <c r="E1700" s="32" t="s">
        <v>18</v>
      </c>
      <c r="G1700" s="32" t="s">
        <v>210</v>
      </c>
      <c r="H1700" s="32" t="s">
        <v>114</v>
      </c>
      <c r="I1700" s="32">
        <v>15</v>
      </c>
      <c r="J1700" s="32" t="s">
        <v>122</v>
      </c>
      <c r="K1700" s="33">
        <v>1998</v>
      </c>
      <c r="L1700" s="32" t="s">
        <v>5002</v>
      </c>
    </row>
    <row r="1701" spans="1:12">
      <c r="A1701" s="32" t="s">
        <v>8577</v>
      </c>
      <c r="B1701" s="32" t="s">
        <v>5003</v>
      </c>
      <c r="C1701" s="32" t="s">
        <v>5004</v>
      </c>
      <c r="D1701" s="32" t="s">
        <v>4544</v>
      </c>
      <c r="E1701" s="32" t="s">
        <v>18</v>
      </c>
      <c r="G1701" s="32" t="s">
        <v>277</v>
      </c>
      <c r="H1701" s="32" t="s">
        <v>295</v>
      </c>
      <c r="I1701" s="32">
        <v>20</v>
      </c>
      <c r="J1701" s="32" t="s">
        <v>4741</v>
      </c>
      <c r="K1701" s="33">
        <v>2001</v>
      </c>
      <c r="L1701" s="32" t="s">
        <v>5005</v>
      </c>
    </row>
    <row r="1702" spans="1:12">
      <c r="A1702" s="32" t="s">
        <v>8578</v>
      </c>
      <c r="B1702" s="32" t="s">
        <v>5006</v>
      </c>
      <c r="C1702" s="32" t="s">
        <v>5007</v>
      </c>
      <c r="D1702" s="32" t="s">
        <v>4544</v>
      </c>
      <c r="E1702" s="32" t="s">
        <v>18</v>
      </c>
      <c r="G1702" s="32" t="s">
        <v>114</v>
      </c>
      <c r="I1702" s="32">
        <v>20</v>
      </c>
      <c r="J1702" s="32" t="s">
        <v>2365</v>
      </c>
      <c r="K1702" s="33">
        <v>2002</v>
      </c>
      <c r="L1702" s="32" t="s">
        <v>5008</v>
      </c>
    </row>
    <row r="1703" spans="1:12">
      <c r="A1703" s="32" t="s">
        <v>8579</v>
      </c>
      <c r="B1703" s="32" t="s">
        <v>5009</v>
      </c>
      <c r="C1703" s="32" t="s">
        <v>5010</v>
      </c>
      <c r="D1703" s="32" t="s">
        <v>4544</v>
      </c>
      <c r="E1703" s="32" t="s">
        <v>18</v>
      </c>
      <c r="G1703" s="32" t="s">
        <v>220</v>
      </c>
      <c r="I1703" s="32">
        <v>15</v>
      </c>
      <c r="J1703" s="32" t="s">
        <v>511</v>
      </c>
      <c r="K1703" s="33">
        <v>2004</v>
      </c>
      <c r="L1703" s="32" t="s">
        <v>5011</v>
      </c>
    </row>
    <row r="1704" spans="1:12">
      <c r="A1704" s="32" t="s">
        <v>8580</v>
      </c>
      <c r="B1704" s="32" t="s">
        <v>5012</v>
      </c>
      <c r="C1704" s="32" t="s">
        <v>5013</v>
      </c>
      <c r="D1704" s="32" t="s">
        <v>4544</v>
      </c>
      <c r="E1704" s="32" t="s">
        <v>18</v>
      </c>
      <c r="G1704" s="32" t="s">
        <v>220</v>
      </c>
      <c r="I1704" s="32">
        <v>15</v>
      </c>
      <c r="J1704" s="32" t="s">
        <v>511</v>
      </c>
      <c r="K1704" s="33">
        <v>2003</v>
      </c>
      <c r="L1704" s="32" t="s">
        <v>5014</v>
      </c>
    </row>
    <row r="1705" spans="1:12">
      <c r="A1705" s="32" t="s">
        <v>8581</v>
      </c>
      <c r="B1705" s="32" t="s">
        <v>5015</v>
      </c>
      <c r="C1705" s="32" t="s">
        <v>5016</v>
      </c>
      <c r="D1705" s="32" t="s">
        <v>4544</v>
      </c>
      <c r="E1705" s="32" t="s">
        <v>18</v>
      </c>
      <c r="G1705" s="32" t="s">
        <v>220</v>
      </c>
      <c r="I1705" s="32">
        <v>20</v>
      </c>
      <c r="J1705" s="32" t="s">
        <v>511</v>
      </c>
      <c r="K1705" s="33">
        <v>2004</v>
      </c>
      <c r="L1705" s="32" t="s">
        <v>5017</v>
      </c>
    </row>
    <row r="1706" spans="1:12">
      <c r="A1706" s="32" t="s">
        <v>8582</v>
      </c>
      <c r="B1706" s="32" t="s">
        <v>5018</v>
      </c>
      <c r="C1706" s="32" t="s">
        <v>5019</v>
      </c>
      <c r="D1706" s="32" t="s">
        <v>4544</v>
      </c>
      <c r="E1706" s="32" t="s">
        <v>18</v>
      </c>
      <c r="G1706" s="32" t="s">
        <v>220</v>
      </c>
      <c r="I1706" s="32">
        <v>15</v>
      </c>
      <c r="J1706" s="32" t="s">
        <v>576</v>
      </c>
      <c r="K1706" s="33">
        <v>2004</v>
      </c>
      <c r="L1706" s="32" t="s">
        <v>5020</v>
      </c>
    </row>
    <row r="1707" spans="1:12">
      <c r="A1707" s="32" t="s">
        <v>8583</v>
      </c>
      <c r="B1707" s="32" t="s">
        <v>5021</v>
      </c>
      <c r="C1707" s="32" t="s">
        <v>5022</v>
      </c>
      <c r="D1707" s="32" t="s">
        <v>4544</v>
      </c>
      <c r="E1707" s="32" t="s">
        <v>18</v>
      </c>
      <c r="G1707" s="32" t="s">
        <v>220</v>
      </c>
      <c r="I1707" s="32">
        <v>13</v>
      </c>
      <c r="J1707" s="32" t="s">
        <v>576</v>
      </c>
      <c r="K1707" s="33">
        <v>2004</v>
      </c>
      <c r="L1707" s="32" t="s">
        <v>5023</v>
      </c>
    </row>
    <row r="1708" spans="1:12">
      <c r="A1708" s="32" t="s">
        <v>8584</v>
      </c>
      <c r="B1708" s="32" t="s">
        <v>5024</v>
      </c>
      <c r="C1708" s="32" t="s">
        <v>5025</v>
      </c>
      <c r="D1708" s="32" t="s">
        <v>4544</v>
      </c>
      <c r="E1708" s="32" t="s">
        <v>18</v>
      </c>
      <c r="G1708" s="32" t="s">
        <v>220</v>
      </c>
      <c r="I1708" s="32">
        <v>14</v>
      </c>
      <c r="J1708" s="32" t="s">
        <v>576</v>
      </c>
      <c r="K1708" s="33">
        <v>2004</v>
      </c>
      <c r="L1708" s="32" t="s">
        <v>5026</v>
      </c>
    </row>
    <row r="1709" spans="1:12">
      <c r="A1709" s="32" t="s">
        <v>8585</v>
      </c>
      <c r="B1709" s="32" t="s">
        <v>5027</v>
      </c>
      <c r="C1709" s="32" t="s">
        <v>5028</v>
      </c>
      <c r="D1709" s="32" t="s">
        <v>4544</v>
      </c>
      <c r="E1709" s="32" t="s">
        <v>18</v>
      </c>
      <c r="G1709" s="32" t="s">
        <v>210</v>
      </c>
      <c r="I1709" s="32">
        <v>15</v>
      </c>
      <c r="J1709" s="32" t="s">
        <v>812</v>
      </c>
      <c r="K1709" s="33">
        <v>2004</v>
      </c>
      <c r="L1709" s="32" t="s">
        <v>5029</v>
      </c>
    </row>
    <row r="1710" spans="1:12">
      <c r="A1710" s="32" t="s">
        <v>8586</v>
      </c>
      <c r="B1710" s="32" t="s">
        <v>5030</v>
      </c>
      <c r="C1710" s="32" t="s">
        <v>5031</v>
      </c>
      <c r="D1710" s="32" t="s">
        <v>4544</v>
      </c>
      <c r="E1710" s="32" t="s">
        <v>18</v>
      </c>
      <c r="G1710" s="32" t="s">
        <v>210</v>
      </c>
      <c r="I1710" s="32">
        <v>16</v>
      </c>
      <c r="J1710" s="32" t="s">
        <v>812</v>
      </c>
      <c r="K1710" s="33">
        <v>2004</v>
      </c>
      <c r="L1710" s="32" t="s">
        <v>5032</v>
      </c>
    </row>
    <row r="1711" spans="1:12">
      <c r="A1711" s="32" t="s">
        <v>8587</v>
      </c>
      <c r="B1711" s="32" t="s">
        <v>5033</v>
      </c>
      <c r="C1711" s="32" t="s">
        <v>5034</v>
      </c>
      <c r="D1711" s="32" t="s">
        <v>4544</v>
      </c>
      <c r="E1711" s="32" t="s">
        <v>18</v>
      </c>
      <c r="G1711" s="32" t="s">
        <v>210</v>
      </c>
      <c r="I1711" s="32">
        <v>16</v>
      </c>
      <c r="J1711" s="32" t="s">
        <v>812</v>
      </c>
      <c r="K1711" s="33">
        <v>2004</v>
      </c>
      <c r="L1711" s="32" t="s">
        <v>5035</v>
      </c>
    </row>
    <row r="1712" spans="1:12">
      <c r="A1712" s="32" t="s">
        <v>8588</v>
      </c>
      <c r="B1712" s="32" t="s">
        <v>5036</v>
      </c>
      <c r="C1712" s="32" t="s">
        <v>5037</v>
      </c>
      <c r="D1712" s="32" t="s">
        <v>4544</v>
      </c>
      <c r="E1712" s="32" t="s">
        <v>18</v>
      </c>
      <c r="G1712" s="32" t="s">
        <v>210</v>
      </c>
      <c r="I1712" s="32">
        <v>17</v>
      </c>
      <c r="J1712" s="32" t="s">
        <v>812</v>
      </c>
      <c r="K1712" s="33">
        <v>2004</v>
      </c>
      <c r="L1712" s="32" t="s">
        <v>5038</v>
      </c>
    </row>
    <row r="1713" spans="1:12">
      <c r="A1713" s="32" t="s">
        <v>8589</v>
      </c>
      <c r="B1713" s="32" t="s">
        <v>5039</v>
      </c>
      <c r="C1713" s="32" t="s">
        <v>5040</v>
      </c>
      <c r="D1713" s="32" t="s">
        <v>4544</v>
      </c>
      <c r="E1713" s="32" t="s">
        <v>18</v>
      </c>
      <c r="G1713" s="32" t="s">
        <v>339</v>
      </c>
      <c r="I1713" s="32">
        <v>13</v>
      </c>
      <c r="J1713" s="32" t="s">
        <v>122</v>
      </c>
      <c r="K1713" s="33">
        <v>2005</v>
      </c>
      <c r="L1713" s="32" t="s">
        <v>5041</v>
      </c>
    </row>
    <row r="1714" spans="1:12">
      <c r="A1714" s="32" t="s">
        <v>8590</v>
      </c>
      <c r="B1714" s="32" t="s">
        <v>5042</v>
      </c>
      <c r="C1714" s="32" t="s">
        <v>5043</v>
      </c>
      <c r="D1714" s="32" t="s">
        <v>4544</v>
      </c>
      <c r="E1714" s="32" t="s">
        <v>24</v>
      </c>
      <c r="G1714" s="32" t="s">
        <v>196</v>
      </c>
      <c r="I1714" s="32">
        <v>15</v>
      </c>
      <c r="J1714" s="32" t="s">
        <v>122</v>
      </c>
      <c r="K1714" s="33">
        <v>1998</v>
      </c>
      <c r="L1714" s="32" t="s">
        <v>5044</v>
      </c>
    </row>
    <row r="1715" spans="1:12">
      <c r="A1715" s="32" t="s">
        <v>8591</v>
      </c>
      <c r="B1715" s="32" t="s">
        <v>5045</v>
      </c>
      <c r="C1715" s="32" t="s">
        <v>5046</v>
      </c>
      <c r="D1715" s="32" t="s">
        <v>4544</v>
      </c>
      <c r="E1715" s="32" t="s">
        <v>24</v>
      </c>
      <c r="G1715" s="32" t="s">
        <v>196</v>
      </c>
      <c r="I1715" s="32">
        <v>15</v>
      </c>
      <c r="J1715" s="32" t="s">
        <v>122</v>
      </c>
      <c r="K1715" s="33">
        <v>1998</v>
      </c>
      <c r="L1715" s="32" t="s">
        <v>5047</v>
      </c>
    </row>
    <row r="1716" spans="1:12">
      <c r="A1716" s="32" t="s">
        <v>8592</v>
      </c>
      <c r="B1716" s="32" t="s">
        <v>5048</v>
      </c>
      <c r="C1716" s="32" t="s">
        <v>5049</v>
      </c>
      <c r="D1716" s="32" t="s">
        <v>4544</v>
      </c>
      <c r="E1716" s="32" t="s">
        <v>24</v>
      </c>
      <c r="G1716" s="32" t="s">
        <v>220</v>
      </c>
      <c r="I1716" s="32">
        <v>15</v>
      </c>
      <c r="J1716" s="32" t="s">
        <v>122</v>
      </c>
      <c r="K1716" s="33">
        <v>1998</v>
      </c>
      <c r="L1716" s="32" t="s">
        <v>5050</v>
      </c>
    </row>
    <row r="1717" spans="1:12">
      <c r="A1717" s="32" t="s">
        <v>8593</v>
      </c>
      <c r="B1717" s="32" t="s">
        <v>5051</v>
      </c>
      <c r="C1717" s="32" t="s">
        <v>5052</v>
      </c>
      <c r="D1717" s="32" t="s">
        <v>4544</v>
      </c>
      <c r="E1717" s="32" t="s">
        <v>24</v>
      </c>
      <c r="G1717" s="32" t="s">
        <v>220</v>
      </c>
      <c r="I1717" s="32">
        <v>15</v>
      </c>
      <c r="J1717" s="32" t="s">
        <v>122</v>
      </c>
      <c r="K1717" s="33">
        <v>1998</v>
      </c>
      <c r="L1717" s="32" t="s">
        <v>5053</v>
      </c>
    </row>
    <row r="1718" spans="1:12">
      <c r="A1718" s="32" t="s">
        <v>8594</v>
      </c>
      <c r="B1718" s="32" t="s">
        <v>5054</v>
      </c>
      <c r="C1718" s="32" t="s">
        <v>5055</v>
      </c>
      <c r="D1718" s="32" t="s">
        <v>4544</v>
      </c>
      <c r="E1718" s="32" t="s">
        <v>24</v>
      </c>
      <c r="G1718" s="32" t="s">
        <v>210</v>
      </c>
      <c r="I1718" s="32">
        <v>10</v>
      </c>
      <c r="J1718" s="32" t="s">
        <v>385</v>
      </c>
      <c r="K1718" s="33">
        <v>1992</v>
      </c>
      <c r="L1718" s="32" t="s">
        <v>5056</v>
      </c>
    </row>
    <row r="1719" spans="1:12">
      <c r="A1719" s="32" t="s">
        <v>8595</v>
      </c>
      <c r="B1719" s="32" t="s">
        <v>5057</v>
      </c>
      <c r="C1719" s="32" t="s">
        <v>5058</v>
      </c>
      <c r="D1719" s="32" t="s">
        <v>4544</v>
      </c>
      <c r="E1719" s="32" t="s">
        <v>24</v>
      </c>
      <c r="G1719" s="32" t="s">
        <v>210</v>
      </c>
      <c r="I1719" s="32">
        <v>10</v>
      </c>
      <c r="J1719" s="32" t="s">
        <v>385</v>
      </c>
      <c r="K1719" s="33">
        <v>1992</v>
      </c>
      <c r="L1719" s="32" t="s">
        <v>5059</v>
      </c>
    </row>
    <row r="1720" spans="1:12">
      <c r="A1720" s="32" t="s">
        <v>8596</v>
      </c>
      <c r="B1720" s="32" t="s">
        <v>5060</v>
      </c>
      <c r="C1720" s="32" t="s">
        <v>5061</v>
      </c>
      <c r="D1720" s="32" t="s">
        <v>4544</v>
      </c>
      <c r="E1720" s="32" t="s">
        <v>24</v>
      </c>
      <c r="G1720" s="32" t="s">
        <v>210</v>
      </c>
      <c r="I1720" s="32">
        <v>10</v>
      </c>
      <c r="J1720" s="32" t="s">
        <v>385</v>
      </c>
      <c r="K1720" s="33">
        <v>1992</v>
      </c>
      <c r="L1720" s="32" t="s">
        <v>5062</v>
      </c>
    </row>
    <row r="1721" spans="1:12">
      <c r="A1721" s="32" t="s">
        <v>8597</v>
      </c>
      <c r="B1721" s="32" t="s">
        <v>5063</v>
      </c>
      <c r="C1721" s="32" t="s">
        <v>5064</v>
      </c>
      <c r="D1721" s="32" t="s">
        <v>4544</v>
      </c>
      <c r="E1721" s="32" t="s">
        <v>24</v>
      </c>
      <c r="G1721" s="32" t="s">
        <v>220</v>
      </c>
      <c r="I1721" s="32">
        <v>10</v>
      </c>
      <c r="J1721" s="32" t="s">
        <v>385</v>
      </c>
      <c r="K1721" s="33">
        <v>1992</v>
      </c>
      <c r="L1721" s="32" t="s">
        <v>5065</v>
      </c>
    </row>
    <row r="1722" spans="1:12">
      <c r="A1722" s="32" t="s">
        <v>8598</v>
      </c>
      <c r="B1722" s="32" t="s">
        <v>5066</v>
      </c>
      <c r="C1722" s="32" t="s">
        <v>5067</v>
      </c>
      <c r="D1722" s="32" t="s">
        <v>4544</v>
      </c>
      <c r="E1722" s="32" t="s">
        <v>24</v>
      </c>
      <c r="G1722" s="32" t="s">
        <v>220</v>
      </c>
      <c r="I1722" s="32">
        <v>10</v>
      </c>
      <c r="J1722" s="32" t="s">
        <v>385</v>
      </c>
      <c r="K1722" s="33">
        <v>1992</v>
      </c>
      <c r="L1722" s="32" t="s">
        <v>5068</v>
      </c>
    </row>
    <row r="1723" spans="1:12">
      <c r="A1723" s="32" t="s">
        <v>8599</v>
      </c>
      <c r="B1723" s="32" t="s">
        <v>5069</v>
      </c>
      <c r="C1723" s="32" t="s">
        <v>5070</v>
      </c>
      <c r="D1723" s="32" t="s">
        <v>4544</v>
      </c>
      <c r="E1723" s="32" t="s">
        <v>24</v>
      </c>
      <c r="G1723" s="32" t="s">
        <v>220</v>
      </c>
      <c r="I1723" s="32">
        <v>10</v>
      </c>
      <c r="J1723" s="32" t="s">
        <v>385</v>
      </c>
      <c r="K1723" s="33">
        <v>1992</v>
      </c>
      <c r="L1723" s="32" t="s">
        <v>5071</v>
      </c>
    </row>
    <row r="1724" spans="1:12">
      <c r="A1724" s="32" t="s">
        <v>8600</v>
      </c>
      <c r="B1724" s="32" t="s">
        <v>5072</v>
      </c>
      <c r="C1724" s="32" t="s">
        <v>5073</v>
      </c>
      <c r="D1724" s="32" t="s">
        <v>4544</v>
      </c>
      <c r="E1724" s="32" t="s">
        <v>24</v>
      </c>
      <c r="G1724" s="32" t="s">
        <v>220</v>
      </c>
      <c r="I1724" s="32">
        <v>10</v>
      </c>
      <c r="J1724" s="32" t="s">
        <v>385</v>
      </c>
      <c r="K1724" s="33">
        <v>1992</v>
      </c>
      <c r="L1724" s="32" t="s">
        <v>5074</v>
      </c>
    </row>
    <row r="1725" spans="1:12">
      <c r="A1725" s="32" t="s">
        <v>8601</v>
      </c>
      <c r="B1725" s="32" t="s">
        <v>5075</v>
      </c>
      <c r="C1725" s="32" t="s">
        <v>5076</v>
      </c>
      <c r="D1725" s="32" t="s">
        <v>4544</v>
      </c>
      <c r="E1725" s="32" t="s">
        <v>24</v>
      </c>
      <c r="G1725" s="32" t="s">
        <v>196</v>
      </c>
      <c r="I1725" s="32">
        <v>17</v>
      </c>
      <c r="J1725" s="32" t="s">
        <v>576</v>
      </c>
      <c r="K1725" s="33">
        <v>2001</v>
      </c>
      <c r="L1725" s="32" t="s">
        <v>5077</v>
      </c>
    </row>
    <row r="1726" spans="1:12">
      <c r="A1726" s="32" t="s">
        <v>8602</v>
      </c>
      <c r="B1726" s="32" t="s">
        <v>5078</v>
      </c>
      <c r="C1726" s="32" t="s">
        <v>5079</v>
      </c>
      <c r="D1726" s="32" t="s">
        <v>4544</v>
      </c>
      <c r="E1726" s="32" t="s">
        <v>24</v>
      </c>
      <c r="G1726" s="32" t="s">
        <v>196</v>
      </c>
      <c r="I1726" s="32">
        <v>16</v>
      </c>
      <c r="J1726" s="32" t="s">
        <v>576</v>
      </c>
      <c r="K1726" s="33">
        <v>2001</v>
      </c>
      <c r="L1726" s="32" t="s">
        <v>5080</v>
      </c>
    </row>
    <row r="1727" spans="1:12">
      <c r="A1727" s="32" t="s">
        <v>8603</v>
      </c>
      <c r="B1727" s="32" t="s">
        <v>5081</v>
      </c>
      <c r="C1727" s="32" t="s">
        <v>5082</v>
      </c>
      <c r="D1727" s="32" t="s">
        <v>4544</v>
      </c>
      <c r="E1727" s="32" t="s">
        <v>24</v>
      </c>
      <c r="G1727" s="32" t="s">
        <v>200</v>
      </c>
      <c r="I1727" s="32">
        <v>17</v>
      </c>
      <c r="J1727" s="32" t="s">
        <v>576</v>
      </c>
      <c r="K1727" s="33">
        <v>2001</v>
      </c>
      <c r="L1727" s="32" t="s">
        <v>5083</v>
      </c>
    </row>
    <row r="1728" spans="1:12">
      <c r="A1728" s="32" t="s">
        <v>8604</v>
      </c>
      <c r="B1728" s="32" t="s">
        <v>5084</v>
      </c>
      <c r="C1728" s="32" t="s">
        <v>5085</v>
      </c>
      <c r="D1728" s="32" t="s">
        <v>4544</v>
      </c>
      <c r="E1728" s="32" t="s">
        <v>24</v>
      </c>
      <c r="G1728" s="32" t="s">
        <v>121</v>
      </c>
      <c r="I1728" s="32">
        <v>17</v>
      </c>
      <c r="J1728" s="32" t="s">
        <v>245</v>
      </c>
      <c r="K1728" s="33">
        <v>2002</v>
      </c>
      <c r="L1728" s="32" t="s">
        <v>5086</v>
      </c>
    </row>
    <row r="1729" spans="1:12">
      <c r="A1729" s="32" t="s">
        <v>8605</v>
      </c>
      <c r="B1729" s="32" t="s">
        <v>5087</v>
      </c>
      <c r="C1729" s="32" t="s">
        <v>5088</v>
      </c>
      <c r="D1729" s="32" t="s">
        <v>4544</v>
      </c>
      <c r="E1729" s="32" t="s">
        <v>24</v>
      </c>
      <c r="G1729" s="32" t="s">
        <v>121</v>
      </c>
      <c r="I1729" s="32">
        <v>15</v>
      </c>
      <c r="J1729" s="32" t="s">
        <v>245</v>
      </c>
      <c r="K1729" s="33">
        <v>2002</v>
      </c>
      <c r="L1729" s="32" t="s">
        <v>5089</v>
      </c>
    </row>
    <row r="1730" spans="1:12">
      <c r="A1730" s="32" t="s">
        <v>8606</v>
      </c>
      <c r="B1730" s="32" t="s">
        <v>5090</v>
      </c>
      <c r="C1730" s="32" t="s">
        <v>5091</v>
      </c>
      <c r="D1730" s="32" t="s">
        <v>4544</v>
      </c>
      <c r="E1730" s="32" t="s">
        <v>24</v>
      </c>
      <c r="G1730" s="32" t="s">
        <v>220</v>
      </c>
      <c r="I1730" s="32">
        <v>17</v>
      </c>
      <c r="J1730" s="32" t="s">
        <v>245</v>
      </c>
      <c r="K1730" s="33">
        <v>2002</v>
      </c>
      <c r="L1730" s="32" t="s">
        <v>5092</v>
      </c>
    </row>
    <row r="1731" spans="1:12">
      <c r="A1731" s="32" t="s">
        <v>8607</v>
      </c>
      <c r="B1731" s="32" t="s">
        <v>5093</v>
      </c>
      <c r="C1731" s="32" t="s">
        <v>5094</v>
      </c>
      <c r="D1731" s="32" t="s">
        <v>4544</v>
      </c>
      <c r="E1731" s="32" t="s">
        <v>24</v>
      </c>
      <c r="G1731" s="32" t="s">
        <v>220</v>
      </c>
      <c r="I1731" s="32">
        <v>16</v>
      </c>
      <c r="J1731" s="32" t="s">
        <v>245</v>
      </c>
      <c r="K1731" s="33">
        <v>2002</v>
      </c>
      <c r="L1731" s="32" t="s">
        <v>5095</v>
      </c>
    </row>
    <row r="1732" spans="1:12">
      <c r="A1732" s="32" t="s">
        <v>8608</v>
      </c>
      <c r="B1732" s="32" t="s">
        <v>5096</v>
      </c>
      <c r="C1732" s="32" t="s">
        <v>5097</v>
      </c>
      <c r="D1732" s="32" t="s">
        <v>4544</v>
      </c>
      <c r="E1732" s="32" t="s">
        <v>24</v>
      </c>
      <c r="G1732" s="32" t="s">
        <v>210</v>
      </c>
      <c r="I1732" s="32">
        <v>15</v>
      </c>
      <c r="J1732" s="32" t="s">
        <v>122</v>
      </c>
      <c r="K1732" s="33">
        <v>2004</v>
      </c>
      <c r="L1732" s="32" t="s">
        <v>5098</v>
      </c>
    </row>
    <row r="1733" spans="1:12">
      <c r="A1733" s="32" t="s">
        <v>8609</v>
      </c>
      <c r="B1733" s="32" t="s">
        <v>5099</v>
      </c>
      <c r="C1733" s="32" t="s">
        <v>5100</v>
      </c>
      <c r="D1733" s="32" t="s">
        <v>4544</v>
      </c>
      <c r="E1733" s="32" t="s">
        <v>24</v>
      </c>
      <c r="G1733" s="32" t="s">
        <v>210</v>
      </c>
      <c r="I1733" s="32">
        <v>15</v>
      </c>
      <c r="J1733" s="32" t="s">
        <v>122</v>
      </c>
      <c r="K1733" s="33">
        <v>2004</v>
      </c>
      <c r="L1733" s="32" t="s">
        <v>5101</v>
      </c>
    </row>
    <row r="1734" spans="1:12">
      <c r="A1734" s="32" t="s">
        <v>8610</v>
      </c>
      <c r="B1734" s="32" t="s">
        <v>5102</v>
      </c>
      <c r="C1734" s="32" t="s">
        <v>5103</v>
      </c>
      <c r="D1734" s="32" t="s">
        <v>4544</v>
      </c>
      <c r="E1734" s="32" t="s">
        <v>24</v>
      </c>
      <c r="G1734" s="32" t="s">
        <v>220</v>
      </c>
      <c r="I1734" s="32">
        <v>12</v>
      </c>
      <c r="J1734" s="32" t="s">
        <v>122</v>
      </c>
      <c r="K1734" s="33">
        <v>2005</v>
      </c>
      <c r="L1734" s="32" t="s">
        <v>5104</v>
      </c>
    </row>
    <row r="1735" spans="1:12">
      <c r="A1735" s="32" t="s">
        <v>8611</v>
      </c>
      <c r="B1735" s="32" t="s">
        <v>5105</v>
      </c>
      <c r="C1735" s="32" t="s">
        <v>5106</v>
      </c>
      <c r="D1735" s="32" t="s">
        <v>4544</v>
      </c>
      <c r="E1735" s="32" t="s">
        <v>24</v>
      </c>
      <c r="G1735" s="32" t="s">
        <v>220</v>
      </c>
      <c r="I1735" s="32">
        <v>12</v>
      </c>
      <c r="J1735" s="32" t="s">
        <v>122</v>
      </c>
      <c r="K1735" s="33">
        <v>2005</v>
      </c>
      <c r="L1735" s="32" t="s">
        <v>5107</v>
      </c>
    </row>
    <row r="1736" spans="1:12">
      <c r="A1736" s="32" t="s">
        <v>8612</v>
      </c>
      <c r="B1736" s="32" t="s">
        <v>5108</v>
      </c>
      <c r="C1736" s="32" t="s">
        <v>5109</v>
      </c>
      <c r="D1736" s="32" t="s">
        <v>4544</v>
      </c>
      <c r="E1736" s="32" t="s">
        <v>24</v>
      </c>
      <c r="G1736" s="32" t="s">
        <v>220</v>
      </c>
      <c r="I1736" s="32">
        <v>12</v>
      </c>
      <c r="J1736" s="32" t="s">
        <v>122</v>
      </c>
      <c r="K1736" s="33">
        <v>2005</v>
      </c>
      <c r="L1736" s="32" t="s">
        <v>5110</v>
      </c>
    </row>
    <row r="1737" spans="1:12">
      <c r="A1737" s="32" t="s">
        <v>8613</v>
      </c>
      <c r="B1737" s="32" t="s">
        <v>5111</v>
      </c>
      <c r="C1737" s="32" t="s">
        <v>5112</v>
      </c>
      <c r="D1737" s="32" t="s">
        <v>4544</v>
      </c>
      <c r="E1737" s="32" t="s">
        <v>24</v>
      </c>
      <c r="G1737" s="32" t="s">
        <v>210</v>
      </c>
      <c r="I1737" s="32">
        <v>18</v>
      </c>
      <c r="K1737" s="33">
        <v>1992</v>
      </c>
      <c r="L1737" s="32" t="s">
        <v>5113</v>
      </c>
    </row>
    <row r="1738" spans="1:12">
      <c r="A1738" s="32" t="s">
        <v>8614</v>
      </c>
      <c r="B1738" s="32" t="s">
        <v>5114</v>
      </c>
      <c r="C1738" s="32" t="s">
        <v>5115</v>
      </c>
      <c r="D1738" s="32" t="s">
        <v>4544</v>
      </c>
      <c r="E1738" s="32" t="s">
        <v>24</v>
      </c>
      <c r="G1738" s="32" t="s">
        <v>210</v>
      </c>
      <c r="I1738" s="32">
        <v>10</v>
      </c>
      <c r="J1738" s="32" t="s">
        <v>122</v>
      </c>
      <c r="K1738" s="33">
        <v>1993</v>
      </c>
      <c r="L1738" s="32" t="s">
        <v>5116</v>
      </c>
    </row>
    <row r="1739" spans="1:12">
      <c r="A1739" s="32" t="s">
        <v>8615</v>
      </c>
      <c r="B1739" s="32" t="s">
        <v>5117</v>
      </c>
      <c r="C1739" s="32" t="s">
        <v>5118</v>
      </c>
      <c r="D1739" s="32" t="s">
        <v>4544</v>
      </c>
      <c r="E1739" s="32" t="s">
        <v>24</v>
      </c>
      <c r="G1739" s="32" t="s">
        <v>220</v>
      </c>
      <c r="I1739" s="32">
        <v>10</v>
      </c>
      <c r="J1739" s="32" t="s">
        <v>122</v>
      </c>
      <c r="K1739" s="33">
        <v>1993</v>
      </c>
      <c r="L1739" s="32" t="s">
        <v>5119</v>
      </c>
    </row>
    <row r="1740" spans="1:12">
      <c r="A1740" s="32" t="s">
        <v>8616</v>
      </c>
      <c r="B1740" s="32" t="s">
        <v>5120</v>
      </c>
      <c r="C1740" s="32" t="s">
        <v>5121</v>
      </c>
      <c r="D1740" s="32" t="s">
        <v>4544</v>
      </c>
      <c r="E1740" s="32" t="s">
        <v>24</v>
      </c>
      <c r="G1740" s="32" t="s">
        <v>210</v>
      </c>
      <c r="I1740" s="32">
        <v>20</v>
      </c>
      <c r="J1740" s="32" t="s">
        <v>4943</v>
      </c>
      <c r="K1740" s="33">
        <v>1994</v>
      </c>
      <c r="L1740" s="32" t="s">
        <v>5122</v>
      </c>
    </row>
    <row r="1741" spans="1:12">
      <c r="A1741" s="32" t="s">
        <v>8617</v>
      </c>
      <c r="B1741" s="32" t="s">
        <v>5123</v>
      </c>
      <c r="C1741" s="32" t="s">
        <v>5124</v>
      </c>
      <c r="D1741" s="32" t="s">
        <v>4544</v>
      </c>
      <c r="E1741" s="32" t="s">
        <v>24</v>
      </c>
      <c r="G1741" s="32" t="s">
        <v>114</v>
      </c>
      <c r="I1741" s="32">
        <v>10</v>
      </c>
      <c r="J1741" s="32" t="s">
        <v>122</v>
      </c>
      <c r="K1741" s="33">
        <v>1989</v>
      </c>
      <c r="L1741" s="32" t="s">
        <v>5125</v>
      </c>
    </row>
    <row r="1742" spans="1:12">
      <c r="A1742" s="32" t="s">
        <v>8618</v>
      </c>
      <c r="B1742" s="32" t="s">
        <v>5126</v>
      </c>
      <c r="C1742" s="32" t="s">
        <v>5127</v>
      </c>
      <c r="D1742" s="32" t="s">
        <v>4544</v>
      </c>
      <c r="E1742" s="32" t="s">
        <v>24</v>
      </c>
      <c r="G1742" s="32" t="s">
        <v>114</v>
      </c>
      <c r="I1742" s="32">
        <v>10</v>
      </c>
      <c r="J1742" s="32" t="s">
        <v>122</v>
      </c>
      <c r="K1742" s="33">
        <v>1989</v>
      </c>
      <c r="L1742" s="32" t="s">
        <v>5128</v>
      </c>
    </row>
    <row r="1743" spans="1:12">
      <c r="A1743" s="32" t="s">
        <v>8619</v>
      </c>
      <c r="B1743" s="32" t="s">
        <v>5129</v>
      </c>
      <c r="C1743" s="32" t="s">
        <v>5130</v>
      </c>
      <c r="D1743" s="32" t="s">
        <v>4544</v>
      </c>
      <c r="E1743" s="32" t="s">
        <v>24</v>
      </c>
      <c r="G1743" s="32" t="s">
        <v>114</v>
      </c>
      <c r="I1743" s="32">
        <v>10</v>
      </c>
      <c r="J1743" s="32" t="s">
        <v>122</v>
      </c>
      <c r="K1743" s="33">
        <v>1989</v>
      </c>
      <c r="L1743" s="32" t="s">
        <v>5131</v>
      </c>
    </row>
    <row r="1744" spans="1:12">
      <c r="A1744" s="32" t="s">
        <v>8620</v>
      </c>
      <c r="B1744" s="32" t="s">
        <v>5132</v>
      </c>
      <c r="C1744" s="32" t="s">
        <v>5133</v>
      </c>
      <c r="D1744" s="32" t="s">
        <v>4544</v>
      </c>
      <c r="E1744" s="32" t="s">
        <v>24</v>
      </c>
      <c r="G1744" s="32" t="s">
        <v>114</v>
      </c>
      <c r="I1744" s="32">
        <v>10</v>
      </c>
      <c r="J1744" s="32" t="s">
        <v>122</v>
      </c>
      <c r="K1744" s="33">
        <v>1989</v>
      </c>
      <c r="L1744" s="32" t="s">
        <v>5134</v>
      </c>
    </row>
    <row r="1745" spans="1:13">
      <c r="A1745" s="32" t="s">
        <v>8621</v>
      </c>
      <c r="B1745" s="32" t="s">
        <v>5135</v>
      </c>
      <c r="C1745" s="32" t="s">
        <v>5136</v>
      </c>
      <c r="D1745" s="32" t="s">
        <v>4544</v>
      </c>
      <c r="E1745" s="32" t="s">
        <v>24</v>
      </c>
      <c r="G1745" s="32" t="s">
        <v>114</v>
      </c>
      <c r="I1745" s="32">
        <v>10</v>
      </c>
      <c r="J1745" s="32" t="s">
        <v>122</v>
      </c>
      <c r="K1745" s="33">
        <v>1989</v>
      </c>
      <c r="L1745" s="32" t="s">
        <v>5137</v>
      </c>
    </row>
    <row r="1746" spans="1:13">
      <c r="A1746" s="32" t="s">
        <v>8622</v>
      </c>
      <c r="B1746" s="32" t="s">
        <v>5138</v>
      </c>
      <c r="C1746" s="32" t="s">
        <v>5139</v>
      </c>
      <c r="D1746" s="32" t="s">
        <v>4544</v>
      </c>
      <c r="E1746" s="32" t="s">
        <v>24</v>
      </c>
      <c r="G1746" s="32" t="s">
        <v>114</v>
      </c>
      <c r="I1746" s="32">
        <v>15</v>
      </c>
      <c r="J1746" s="32" t="s">
        <v>4654</v>
      </c>
      <c r="K1746" s="33">
        <v>1992</v>
      </c>
      <c r="L1746" s="32" t="s">
        <v>5140</v>
      </c>
    </row>
    <row r="1747" spans="1:13">
      <c r="A1747" s="32" t="s">
        <v>8623</v>
      </c>
      <c r="B1747" s="32" t="s">
        <v>5141</v>
      </c>
      <c r="C1747" s="32" t="s">
        <v>5142</v>
      </c>
      <c r="D1747" s="32" t="s">
        <v>4544</v>
      </c>
      <c r="E1747" s="32" t="s">
        <v>24</v>
      </c>
      <c r="G1747" s="32" t="s">
        <v>114</v>
      </c>
      <c r="I1747" s="32">
        <v>15</v>
      </c>
      <c r="J1747" s="32" t="s">
        <v>4654</v>
      </c>
      <c r="K1747" s="33">
        <v>1992</v>
      </c>
      <c r="L1747" s="32" t="s">
        <v>5143</v>
      </c>
    </row>
    <row r="1748" spans="1:13">
      <c r="A1748" s="32" t="s">
        <v>8624</v>
      </c>
      <c r="B1748" s="32" t="s">
        <v>5144</v>
      </c>
      <c r="C1748" s="32" t="s">
        <v>5145</v>
      </c>
      <c r="D1748" s="32" t="s">
        <v>4544</v>
      </c>
      <c r="E1748" s="32" t="s">
        <v>24</v>
      </c>
      <c r="G1748" s="32" t="s">
        <v>114</v>
      </c>
      <c r="I1748" s="32">
        <v>15</v>
      </c>
      <c r="J1748" s="32" t="s">
        <v>4654</v>
      </c>
      <c r="K1748" s="33">
        <v>1992</v>
      </c>
      <c r="L1748" s="32" t="s">
        <v>5146</v>
      </c>
    </row>
    <row r="1749" spans="1:13">
      <c r="A1749" s="32" t="s">
        <v>8625</v>
      </c>
      <c r="B1749" s="32" t="s">
        <v>5147</v>
      </c>
      <c r="C1749" s="32" t="s">
        <v>5148</v>
      </c>
      <c r="D1749" s="32" t="s">
        <v>4544</v>
      </c>
      <c r="E1749" s="32" t="s">
        <v>24</v>
      </c>
      <c r="G1749" s="32" t="s">
        <v>114</v>
      </c>
      <c r="I1749" s="32">
        <v>15</v>
      </c>
      <c r="J1749" s="32" t="s">
        <v>4654</v>
      </c>
      <c r="K1749" s="33">
        <v>1992</v>
      </c>
      <c r="L1749" s="32" t="s">
        <v>5149</v>
      </c>
    </row>
    <row r="1750" spans="1:13">
      <c r="A1750" s="32" t="s">
        <v>8626</v>
      </c>
      <c r="B1750" s="32" t="s">
        <v>5150</v>
      </c>
      <c r="C1750" s="32" t="s">
        <v>5151</v>
      </c>
      <c r="D1750" s="32" t="s">
        <v>4544</v>
      </c>
      <c r="E1750" s="32" t="s">
        <v>24</v>
      </c>
      <c r="G1750" s="32" t="s">
        <v>114</v>
      </c>
      <c r="I1750" s="32">
        <v>15</v>
      </c>
      <c r="J1750" s="32" t="s">
        <v>4654</v>
      </c>
      <c r="K1750" s="33">
        <v>1992</v>
      </c>
      <c r="L1750" s="32" t="s">
        <v>5152</v>
      </c>
    </row>
    <row r="1751" spans="1:13">
      <c r="A1751" s="32" t="s">
        <v>8627</v>
      </c>
      <c r="B1751" s="32" t="s">
        <v>5153</v>
      </c>
      <c r="C1751" s="32" t="s">
        <v>5154</v>
      </c>
      <c r="D1751" s="32" t="s">
        <v>4544</v>
      </c>
      <c r="E1751" s="32" t="s">
        <v>24</v>
      </c>
      <c r="G1751" s="32" t="s">
        <v>114</v>
      </c>
      <c r="I1751" s="32">
        <v>15</v>
      </c>
      <c r="J1751" s="32" t="s">
        <v>4654</v>
      </c>
      <c r="K1751" s="33">
        <v>1992</v>
      </c>
      <c r="L1751" s="32" t="s">
        <v>5155</v>
      </c>
    </row>
    <row r="1752" spans="1:13">
      <c r="A1752" s="32" t="s">
        <v>8628</v>
      </c>
      <c r="B1752" s="32" t="s">
        <v>5156</v>
      </c>
      <c r="C1752" s="32" t="s">
        <v>5157</v>
      </c>
      <c r="D1752" s="32" t="s">
        <v>4544</v>
      </c>
      <c r="E1752" s="32" t="s">
        <v>24</v>
      </c>
      <c r="G1752" s="32" t="s">
        <v>114</v>
      </c>
      <c r="I1752" s="32">
        <v>18</v>
      </c>
      <c r="J1752" s="32" t="s">
        <v>167</v>
      </c>
      <c r="K1752" s="33">
        <v>2003</v>
      </c>
      <c r="L1752" s="32" t="s">
        <v>5158</v>
      </c>
    </row>
    <row r="1753" spans="1:13">
      <c r="A1753" s="32" t="s">
        <v>8629</v>
      </c>
      <c r="B1753" s="32" t="s">
        <v>5159</v>
      </c>
      <c r="C1753" s="32" t="s">
        <v>5160</v>
      </c>
      <c r="D1753" s="32" t="s">
        <v>4544</v>
      </c>
      <c r="E1753" s="32" t="s">
        <v>24</v>
      </c>
      <c r="G1753" s="32" t="s">
        <v>114</v>
      </c>
      <c r="I1753" s="32">
        <v>18</v>
      </c>
      <c r="J1753" s="32" t="s">
        <v>167</v>
      </c>
      <c r="K1753" s="33">
        <v>2003</v>
      </c>
      <c r="L1753" s="32" t="s">
        <v>5161</v>
      </c>
    </row>
    <row r="1754" spans="1:13">
      <c r="A1754" s="32" t="s">
        <v>8630</v>
      </c>
      <c r="B1754" s="32" t="s">
        <v>5162</v>
      </c>
      <c r="C1754" s="32" t="s">
        <v>5163</v>
      </c>
      <c r="D1754" s="32" t="s">
        <v>4544</v>
      </c>
      <c r="E1754" s="32" t="s">
        <v>24</v>
      </c>
      <c r="G1754" s="32" t="s">
        <v>739</v>
      </c>
      <c r="I1754" s="32">
        <v>10</v>
      </c>
      <c r="J1754" s="32" t="s">
        <v>122</v>
      </c>
      <c r="K1754" s="33">
        <v>2008</v>
      </c>
      <c r="L1754" s="32" t="s">
        <v>5164</v>
      </c>
    </row>
    <row r="1755" spans="1:13">
      <c r="A1755" s="32" t="s">
        <v>8631</v>
      </c>
      <c r="B1755" s="32" t="s">
        <v>5165</v>
      </c>
      <c r="C1755" s="32" t="s">
        <v>5166</v>
      </c>
      <c r="D1755" s="32" t="s">
        <v>4544</v>
      </c>
      <c r="E1755" s="32" t="s">
        <v>24</v>
      </c>
      <c r="G1755" s="32" t="s">
        <v>739</v>
      </c>
      <c r="I1755" s="32">
        <v>10</v>
      </c>
      <c r="J1755" s="32" t="s">
        <v>122</v>
      </c>
      <c r="K1755" s="33">
        <v>2008</v>
      </c>
      <c r="L1755" s="32" t="s">
        <v>5167</v>
      </c>
    </row>
    <row r="1756" spans="1:13">
      <c r="A1756" s="32" t="s">
        <v>8632</v>
      </c>
      <c r="B1756" s="32" t="s">
        <v>5168</v>
      </c>
      <c r="C1756" s="32" t="s">
        <v>5169</v>
      </c>
      <c r="D1756" s="32" t="s">
        <v>4544</v>
      </c>
      <c r="E1756" s="32" t="s">
        <v>24</v>
      </c>
      <c r="G1756" s="32" t="s">
        <v>115</v>
      </c>
      <c r="I1756" s="32">
        <v>50</v>
      </c>
      <c r="J1756" s="32" t="s">
        <v>167</v>
      </c>
      <c r="K1756" s="33">
        <v>1991</v>
      </c>
      <c r="L1756" s="32" t="s">
        <v>5170</v>
      </c>
    </row>
    <row r="1757" spans="1:13">
      <c r="A1757" s="32" t="s">
        <v>8633</v>
      </c>
      <c r="B1757" s="32" t="s">
        <v>5171</v>
      </c>
      <c r="C1757" s="32" t="s">
        <v>5172</v>
      </c>
      <c r="D1757" s="32" t="s">
        <v>4544</v>
      </c>
      <c r="E1757" s="32" t="s">
        <v>24</v>
      </c>
      <c r="F1757" s="32" t="s">
        <v>68</v>
      </c>
      <c r="G1757" s="32" t="s">
        <v>295</v>
      </c>
      <c r="H1757" s="32" t="s">
        <v>92</v>
      </c>
      <c r="I1757" s="32">
        <v>19</v>
      </c>
      <c r="J1757" s="32" t="s">
        <v>5173</v>
      </c>
      <c r="K1757" s="33">
        <v>1997</v>
      </c>
      <c r="L1757" s="32" t="s">
        <v>5174</v>
      </c>
      <c r="M1757" s="32" t="s">
        <v>68</v>
      </c>
    </row>
    <row r="1758" spans="1:13">
      <c r="A1758" s="32" t="s">
        <v>8634</v>
      </c>
      <c r="B1758" s="32" t="s">
        <v>5175</v>
      </c>
      <c r="C1758" s="32" t="s">
        <v>5176</v>
      </c>
      <c r="D1758" s="32" t="s">
        <v>4544</v>
      </c>
      <c r="E1758" s="32" t="s">
        <v>24</v>
      </c>
      <c r="G1758" s="32" t="s">
        <v>277</v>
      </c>
      <c r="H1758" s="32" t="s">
        <v>92</v>
      </c>
      <c r="I1758" s="32">
        <v>54</v>
      </c>
      <c r="J1758" s="32" t="s">
        <v>5177</v>
      </c>
      <c r="K1758" s="33">
        <v>1999</v>
      </c>
      <c r="L1758" s="32" t="s">
        <v>5178</v>
      </c>
    </row>
    <row r="1759" spans="1:13">
      <c r="A1759" s="32" t="s">
        <v>8635</v>
      </c>
      <c r="B1759" s="32" t="s">
        <v>5179</v>
      </c>
      <c r="C1759" s="32" t="s">
        <v>5180</v>
      </c>
      <c r="D1759" s="32" t="s">
        <v>4544</v>
      </c>
      <c r="E1759" s="32" t="s">
        <v>24</v>
      </c>
      <c r="G1759" s="32" t="s">
        <v>277</v>
      </c>
      <c r="H1759" s="32" t="s">
        <v>92</v>
      </c>
      <c r="I1759" s="32">
        <v>54</v>
      </c>
      <c r="J1759" s="32" t="s">
        <v>5177</v>
      </c>
      <c r="K1759" s="33">
        <v>1999</v>
      </c>
      <c r="L1759" s="32" t="s">
        <v>5181</v>
      </c>
    </row>
    <row r="1760" spans="1:13">
      <c r="A1760" s="32" t="s">
        <v>8636</v>
      </c>
      <c r="B1760" s="32" t="s">
        <v>5182</v>
      </c>
      <c r="C1760" s="32" t="s">
        <v>5183</v>
      </c>
      <c r="D1760" s="32" t="s">
        <v>4544</v>
      </c>
      <c r="E1760" s="32" t="s">
        <v>24</v>
      </c>
      <c r="G1760" s="32" t="s">
        <v>277</v>
      </c>
      <c r="H1760" s="32" t="s">
        <v>92</v>
      </c>
      <c r="I1760" s="32">
        <v>54</v>
      </c>
      <c r="J1760" s="32" t="s">
        <v>5177</v>
      </c>
      <c r="K1760" s="33">
        <v>1999</v>
      </c>
      <c r="L1760" s="32" t="s">
        <v>5184</v>
      </c>
    </row>
    <row r="1761" spans="1:12">
      <c r="A1761" s="32" t="s">
        <v>8637</v>
      </c>
      <c r="B1761" s="32" t="s">
        <v>5185</v>
      </c>
      <c r="C1761" s="32" t="s">
        <v>5186</v>
      </c>
      <c r="D1761" s="32" t="s">
        <v>4544</v>
      </c>
      <c r="E1761" s="32" t="s">
        <v>24</v>
      </c>
      <c r="G1761" s="32" t="s">
        <v>277</v>
      </c>
      <c r="H1761" s="32" t="s">
        <v>92</v>
      </c>
      <c r="I1761" s="32">
        <v>54</v>
      </c>
      <c r="J1761" s="32" t="s">
        <v>5177</v>
      </c>
      <c r="K1761" s="33">
        <v>1999</v>
      </c>
      <c r="L1761" s="32" t="s">
        <v>5187</v>
      </c>
    </row>
    <row r="1762" spans="1:12">
      <c r="A1762" s="32" t="s">
        <v>8638</v>
      </c>
      <c r="B1762" s="32" t="s">
        <v>5188</v>
      </c>
      <c r="C1762" s="32" t="s">
        <v>5189</v>
      </c>
      <c r="D1762" s="32" t="s">
        <v>4544</v>
      </c>
      <c r="E1762" s="32" t="s">
        <v>24</v>
      </c>
      <c r="G1762" s="32" t="s">
        <v>277</v>
      </c>
      <c r="H1762" s="32" t="s">
        <v>92</v>
      </c>
      <c r="I1762" s="32">
        <v>54</v>
      </c>
      <c r="J1762" s="32" t="s">
        <v>5177</v>
      </c>
      <c r="K1762" s="33">
        <v>1999</v>
      </c>
      <c r="L1762" s="32" t="s">
        <v>5190</v>
      </c>
    </row>
    <row r="1763" spans="1:12">
      <c r="A1763" s="32" t="s">
        <v>8639</v>
      </c>
      <c r="B1763" s="32" t="s">
        <v>5191</v>
      </c>
      <c r="C1763" s="32" t="s">
        <v>5192</v>
      </c>
      <c r="D1763" s="32" t="s">
        <v>4544</v>
      </c>
      <c r="E1763" s="32" t="s">
        <v>24</v>
      </c>
      <c r="G1763" s="32" t="s">
        <v>277</v>
      </c>
      <c r="H1763" s="32" t="s">
        <v>92</v>
      </c>
      <c r="I1763" s="32">
        <v>54</v>
      </c>
      <c r="J1763" s="32" t="s">
        <v>5177</v>
      </c>
      <c r="K1763" s="33">
        <v>1999</v>
      </c>
      <c r="L1763" s="32" t="s">
        <v>5193</v>
      </c>
    </row>
    <row r="1764" spans="1:12">
      <c r="A1764" s="32" t="s">
        <v>8640</v>
      </c>
      <c r="B1764" s="32" t="s">
        <v>5194</v>
      </c>
      <c r="C1764" s="32" t="s">
        <v>5195</v>
      </c>
      <c r="D1764" s="32" t="s">
        <v>4544</v>
      </c>
      <c r="E1764" s="32" t="s">
        <v>24</v>
      </c>
      <c r="G1764" s="32" t="s">
        <v>277</v>
      </c>
      <c r="H1764" s="32" t="s">
        <v>92</v>
      </c>
      <c r="I1764" s="32">
        <v>54</v>
      </c>
      <c r="J1764" s="32" t="s">
        <v>5177</v>
      </c>
      <c r="K1764" s="33">
        <v>1999</v>
      </c>
      <c r="L1764" s="32" t="s">
        <v>5196</v>
      </c>
    </row>
    <row r="1765" spans="1:12">
      <c r="A1765" s="32" t="s">
        <v>8641</v>
      </c>
      <c r="B1765" s="32" t="s">
        <v>5197</v>
      </c>
      <c r="C1765" s="32" t="s">
        <v>5198</v>
      </c>
      <c r="D1765" s="32" t="s">
        <v>4544</v>
      </c>
      <c r="E1765" s="32" t="s">
        <v>24</v>
      </c>
      <c r="G1765" s="32" t="s">
        <v>277</v>
      </c>
      <c r="H1765" s="32" t="s">
        <v>92</v>
      </c>
      <c r="I1765" s="32">
        <v>54</v>
      </c>
      <c r="J1765" s="32" t="s">
        <v>5177</v>
      </c>
      <c r="K1765" s="33">
        <v>1999</v>
      </c>
      <c r="L1765" s="32" t="s">
        <v>5199</v>
      </c>
    </row>
    <row r="1766" spans="1:12">
      <c r="A1766" s="32" t="s">
        <v>8642</v>
      </c>
      <c r="B1766" s="32" t="s">
        <v>5200</v>
      </c>
      <c r="C1766" s="32" t="s">
        <v>5201</v>
      </c>
      <c r="D1766" s="32" t="s">
        <v>4544</v>
      </c>
      <c r="E1766" s="32" t="s">
        <v>24</v>
      </c>
      <c r="G1766" s="32" t="s">
        <v>277</v>
      </c>
      <c r="H1766" s="32" t="s">
        <v>92</v>
      </c>
      <c r="I1766" s="32">
        <v>54</v>
      </c>
      <c r="J1766" s="32" t="s">
        <v>5177</v>
      </c>
      <c r="K1766" s="33">
        <v>1999</v>
      </c>
      <c r="L1766" s="32" t="s">
        <v>5202</v>
      </c>
    </row>
    <row r="1767" spans="1:12">
      <c r="A1767" s="32" t="s">
        <v>8643</v>
      </c>
      <c r="B1767" s="32" t="s">
        <v>5203</v>
      </c>
      <c r="C1767" s="32" t="s">
        <v>5204</v>
      </c>
      <c r="D1767" s="32" t="s">
        <v>4544</v>
      </c>
      <c r="E1767" s="32" t="s">
        <v>30</v>
      </c>
      <c r="G1767" s="32" t="s">
        <v>200</v>
      </c>
      <c r="I1767" s="32">
        <v>10</v>
      </c>
      <c r="J1767" s="32" t="s">
        <v>385</v>
      </c>
      <c r="K1767" s="33">
        <v>1971</v>
      </c>
      <c r="L1767" s="32" t="s">
        <v>5205</v>
      </c>
    </row>
    <row r="1768" spans="1:12">
      <c r="A1768" s="32" t="s">
        <v>8644</v>
      </c>
      <c r="B1768" s="32" t="s">
        <v>5206</v>
      </c>
      <c r="C1768" s="32" t="s">
        <v>5207</v>
      </c>
      <c r="D1768" s="32" t="s">
        <v>4544</v>
      </c>
      <c r="E1768" s="32" t="s">
        <v>30</v>
      </c>
      <c r="G1768" s="32" t="s">
        <v>200</v>
      </c>
      <c r="I1768" s="32">
        <v>10</v>
      </c>
      <c r="J1768" s="32" t="s">
        <v>122</v>
      </c>
      <c r="K1768" s="33">
        <v>1994</v>
      </c>
      <c r="L1768" s="32" t="s">
        <v>5208</v>
      </c>
    </row>
    <row r="1769" spans="1:12">
      <c r="A1769" s="32" t="s">
        <v>8645</v>
      </c>
      <c r="B1769" s="32" t="s">
        <v>5209</v>
      </c>
      <c r="C1769" s="32" t="s">
        <v>5210</v>
      </c>
      <c r="D1769" s="32" t="s">
        <v>4544</v>
      </c>
      <c r="E1769" s="32" t="s">
        <v>30</v>
      </c>
      <c r="G1769" s="32" t="s">
        <v>200</v>
      </c>
      <c r="I1769" s="32">
        <v>15</v>
      </c>
      <c r="J1769" s="32" t="s">
        <v>245</v>
      </c>
      <c r="K1769" s="33">
        <v>1999</v>
      </c>
      <c r="L1769" s="32" t="s">
        <v>5211</v>
      </c>
    </row>
    <row r="1770" spans="1:12">
      <c r="A1770" s="32" t="s">
        <v>8646</v>
      </c>
      <c r="B1770" s="32" t="s">
        <v>5212</v>
      </c>
      <c r="C1770" s="32" t="s">
        <v>5213</v>
      </c>
      <c r="D1770" s="32" t="s">
        <v>4544</v>
      </c>
      <c r="E1770" s="32" t="s">
        <v>30</v>
      </c>
      <c r="G1770" s="32" t="s">
        <v>200</v>
      </c>
      <c r="I1770" s="32">
        <v>16</v>
      </c>
      <c r="J1770" s="32" t="s">
        <v>576</v>
      </c>
      <c r="K1770" s="33">
        <v>2001</v>
      </c>
      <c r="L1770" s="32" t="s">
        <v>5214</v>
      </c>
    </row>
    <row r="1771" spans="1:12">
      <c r="A1771" s="32" t="s">
        <v>8647</v>
      </c>
      <c r="B1771" s="32" t="s">
        <v>5215</v>
      </c>
      <c r="C1771" s="32" t="s">
        <v>5216</v>
      </c>
      <c r="D1771" s="32" t="s">
        <v>4544</v>
      </c>
      <c r="E1771" s="32" t="s">
        <v>30</v>
      </c>
      <c r="G1771" s="32" t="s">
        <v>210</v>
      </c>
      <c r="I1771" s="32">
        <v>15</v>
      </c>
      <c r="J1771" s="32" t="s">
        <v>511</v>
      </c>
      <c r="K1771" s="33">
        <v>2005</v>
      </c>
      <c r="L1771" s="32" t="s">
        <v>5217</v>
      </c>
    </row>
    <row r="1772" spans="1:12">
      <c r="A1772" s="32" t="s">
        <v>8648</v>
      </c>
      <c r="B1772" s="32" t="s">
        <v>5218</v>
      </c>
      <c r="C1772" s="32" t="s">
        <v>5219</v>
      </c>
      <c r="D1772" s="32" t="s">
        <v>4544</v>
      </c>
      <c r="E1772" s="32" t="s">
        <v>30</v>
      </c>
      <c r="G1772" s="32" t="s">
        <v>210</v>
      </c>
      <c r="I1772" s="32">
        <v>12</v>
      </c>
      <c r="J1772" s="32" t="s">
        <v>122</v>
      </c>
      <c r="K1772" s="33">
        <v>2004</v>
      </c>
      <c r="L1772" s="32" t="s">
        <v>5220</v>
      </c>
    </row>
    <row r="1773" spans="1:12">
      <c r="A1773" s="32" t="s">
        <v>8649</v>
      </c>
      <c r="B1773" s="32" t="s">
        <v>5221</v>
      </c>
      <c r="C1773" s="32" t="s">
        <v>5222</v>
      </c>
      <c r="D1773" s="32" t="s">
        <v>4544</v>
      </c>
      <c r="E1773" s="32" t="s">
        <v>30</v>
      </c>
      <c r="G1773" s="32" t="s">
        <v>210</v>
      </c>
      <c r="I1773" s="32">
        <v>13</v>
      </c>
      <c r="J1773" s="32" t="s">
        <v>122</v>
      </c>
      <c r="K1773" s="33">
        <v>2004</v>
      </c>
      <c r="L1773" s="32" t="s">
        <v>5223</v>
      </c>
    </row>
    <row r="1774" spans="1:12">
      <c r="A1774" s="32" t="s">
        <v>8650</v>
      </c>
      <c r="B1774" s="32" t="s">
        <v>5224</v>
      </c>
      <c r="C1774" s="32" t="s">
        <v>5225</v>
      </c>
      <c r="D1774" s="32" t="s">
        <v>4544</v>
      </c>
      <c r="E1774" s="32" t="s">
        <v>30</v>
      </c>
      <c r="G1774" s="32" t="s">
        <v>220</v>
      </c>
      <c r="I1774" s="32">
        <v>12</v>
      </c>
      <c r="J1774" s="32" t="s">
        <v>122</v>
      </c>
      <c r="K1774" s="33">
        <v>2004</v>
      </c>
      <c r="L1774" s="32" t="s">
        <v>5226</v>
      </c>
    </row>
    <row r="1775" spans="1:12">
      <c r="A1775" s="32" t="s">
        <v>8651</v>
      </c>
      <c r="B1775" s="32" t="s">
        <v>5227</v>
      </c>
      <c r="C1775" s="32" t="s">
        <v>5228</v>
      </c>
      <c r="D1775" s="32" t="s">
        <v>4544</v>
      </c>
      <c r="E1775" s="32" t="s">
        <v>30</v>
      </c>
      <c r="G1775" s="32" t="s">
        <v>220</v>
      </c>
      <c r="I1775" s="32">
        <v>12</v>
      </c>
      <c r="J1775" s="32" t="s">
        <v>122</v>
      </c>
      <c r="K1775" s="33">
        <v>2004</v>
      </c>
      <c r="L1775" s="32" t="s">
        <v>5229</v>
      </c>
    </row>
    <row r="1776" spans="1:12">
      <c r="A1776" s="32" t="s">
        <v>8652</v>
      </c>
      <c r="B1776" s="32" t="s">
        <v>5230</v>
      </c>
      <c r="C1776" s="32" t="s">
        <v>5231</v>
      </c>
      <c r="D1776" s="32" t="s">
        <v>4544</v>
      </c>
      <c r="E1776" s="32" t="s">
        <v>30</v>
      </c>
      <c r="G1776" s="32" t="s">
        <v>230</v>
      </c>
      <c r="I1776" s="32">
        <v>43</v>
      </c>
      <c r="J1776" s="32" t="s">
        <v>5232</v>
      </c>
      <c r="K1776" s="33">
        <v>1994</v>
      </c>
      <c r="L1776" s="32" t="s">
        <v>5233</v>
      </c>
    </row>
    <row r="1777" spans="1:12">
      <c r="A1777" s="32" t="s">
        <v>8653</v>
      </c>
      <c r="B1777" s="32" t="s">
        <v>5234</v>
      </c>
      <c r="C1777" s="32" t="s">
        <v>5235</v>
      </c>
      <c r="D1777" s="32" t="s">
        <v>4544</v>
      </c>
      <c r="E1777" s="32" t="s">
        <v>30</v>
      </c>
      <c r="G1777" s="32" t="s">
        <v>230</v>
      </c>
      <c r="H1777" s="32" t="s">
        <v>114</v>
      </c>
      <c r="I1777" s="32">
        <v>25</v>
      </c>
      <c r="J1777" s="32" t="s">
        <v>511</v>
      </c>
      <c r="K1777" s="33">
        <v>2004</v>
      </c>
      <c r="L1777" s="32" t="s">
        <v>5236</v>
      </c>
    </row>
    <row r="1778" spans="1:12">
      <c r="A1778" s="32" t="s">
        <v>8654</v>
      </c>
      <c r="B1778" s="32" t="s">
        <v>5237</v>
      </c>
      <c r="C1778" s="32" t="s">
        <v>5238</v>
      </c>
      <c r="D1778" s="32" t="s">
        <v>4544</v>
      </c>
      <c r="E1778" s="32" t="s">
        <v>30</v>
      </c>
      <c r="G1778" s="32" t="s">
        <v>230</v>
      </c>
      <c r="H1778" s="32" t="s">
        <v>114</v>
      </c>
      <c r="I1778" s="32">
        <v>25</v>
      </c>
      <c r="J1778" s="32" t="s">
        <v>511</v>
      </c>
      <c r="K1778" s="33">
        <v>2004</v>
      </c>
      <c r="L1778" s="32" t="s">
        <v>5239</v>
      </c>
    </row>
    <row r="1779" spans="1:12">
      <c r="A1779" s="32" t="s">
        <v>8655</v>
      </c>
      <c r="B1779" s="32" t="s">
        <v>5240</v>
      </c>
      <c r="C1779" s="32" t="s">
        <v>5241</v>
      </c>
      <c r="D1779" s="32" t="s">
        <v>4544</v>
      </c>
      <c r="E1779" s="32" t="s">
        <v>30</v>
      </c>
      <c r="G1779" s="32" t="s">
        <v>230</v>
      </c>
      <c r="H1779" s="32" t="s">
        <v>114</v>
      </c>
      <c r="I1779" s="32">
        <v>25</v>
      </c>
      <c r="J1779" s="32" t="s">
        <v>511</v>
      </c>
      <c r="K1779" s="33">
        <v>2004</v>
      </c>
      <c r="L1779" s="32" t="s">
        <v>5242</v>
      </c>
    </row>
    <row r="1780" spans="1:12">
      <c r="A1780" s="32" t="s">
        <v>8656</v>
      </c>
      <c r="B1780" s="32" t="s">
        <v>5243</v>
      </c>
      <c r="C1780" s="32" t="s">
        <v>5244</v>
      </c>
      <c r="D1780" s="32" t="s">
        <v>4544</v>
      </c>
      <c r="E1780" s="32" t="s">
        <v>30</v>
      </c>
      <c r="G1780" s="32" t="s">
        <v>776</v>
      </c>
      <c r="I1780" s="32">
        <v>18</v>
      </c>
      <c r="J1780" s="32" t="s">
        <v>5245</v>
      </c>
      <c r="K1780" s="33">
        <v>1999</v>
      </c>
      <c r="L1780" s="32" t="s">
        <v>5246</v>
      </c>
    </row>
    <row r="1781" spans="1:12">
      <c r="A1781" s="32" t="s">
        <v>8657</v>
      </c>
      <c r="B1781" s="32" t="s">
        <v>5247</v>
      </c>
      <c r="C1781" s="32" t="s">
        <v>5248</v>
      </c>
      <c r="D1781" s="32" t="s">
        <v>4544</v>
      </c>
      <c r="E1781" s="32" t="s">
        <v>35</v>
      </c>
      <c r="G1781" s="32" t="s">
        <v>200</v>
      </c>
      <c r="I1781" s="32">
        <v>10</v>
      </c>
      <c r="J1781" s="32" t="s">
        <v>4654</v>
      </c>
      <c r="K1781" s="33">
        <v>1992</v>
      </c>
      <c r="L1781" s="32" t="s">
        <v>5249</v>
      </c>
    </row>
    <row r="1782" spans="1:12">
      <c r="A1782" s="32" t="s">
        <v>8658</v>
      </c>
      <c r="B1782" s="32" t="s">
        <v>5250</v>
      </c>
      <c r="C1782" s="32" t="s">
        <v>5251</v>
      </c>
      <c r="D1782" s="32" t="s">
        <v>4544</v>
      </c>
      <c r="E1782" s="32" t="s">
        <v>35</v>
      </c>
      <c r="G1782" s="32" t="s">
        <v>210</v>
      </c>
      <c r="I1782" s="32">
        <v>10</v>
      </c>
      <c r="J1782" s="32" t="s">
        <v>385</v>
      </c>
      <c r="K1782" s="33">
        <v>1992</v>
      </c>
      <c r="L1782" s="32" t="s">
        <v>5252</v>
      </c>
    </row>
    <row r="1783" spans="1:12">
      <c r="A1783" s="32" t="s">
        <v>8659</v>
      </c>
      <c r="B1783" s="32" t="s">
        <v>5253</v>
      </c>
      <c r="C1783" s="32" t="s">
        <v>5254</v>
      </c>
      <c r="D1783" s="32" t="s">
        <v>4544</v>
      </c>
      <c r="E1783" s="32" t="s">
        <v>35</v>
      </c>
      <c r="G1783" s="32" t="s">
        <v>210</v>
      </c>
      <c r="I1783" s="32">
        <v>10</v>
      </c>
      <c r="J1783" s="32" t="s">
        <v>385</v>
      </c>
      <c r="K1783" s="33">
        <v>1992</v>
      </c>
      <c r="L1783" s="32" t="s">
        <v>5255</v>
      </c>
    </row>
    <row r="1784" spans="1:12">
      <c r="A1784" s="32" t="s">
        <v>8660</v>
      </c>
      <c r="B1784" s="32" t="s">
        <v>5256</v>
      </c>
      <c r="C1784" s="32" t="s">
        <v>5257</v>
      </c>
      <c r="D1784" s="32" t="s">
        <v>4544</v>
      </c>
      <c r="E1784" s="32" t="s">
        <v>35</v>
      </c>
      <c r="G1784" s="32" t="s">
        <v>220</v>
      </c>
      <c r="I1784" s="32">
        <v>10</v>
      </c>
      <c r="J1784" s="32" t="s">
        <v>385</v>
      </c>
      <c r="K1784" s="33">
        <v>1992</v>
      </c>
      <c r="L1784" s="32" t="s">
        <v>5258</v>
      </c>
    </row>
    <row r="1785" spans="1:12">
      <c r="A1785" s="32" t="s">
        <v>8661</v>
      </c>
      <c r="B1785" s="32" t="s">
        <v>5259</v>
      </c>
      <c r="C1785" s="32" t="s">
        <v>5260</v>
      </c>
      <c r="D1785" s="32" t="s">
        <v>4544</v>
      </c>
      <c r="E1785" s="32" t="s">
        <v>35</v>
      </c>
      <c r="G1785" s="32" t="s">
        <v>114</v>
      </c>
      <c r="I1785" s="32">
        <v>15</v>
      </c>
      <c r="J1785" s="32" t="s">
        <v>4654</v>
      </c>
      <c r="K1785" s="33">
        <v>1992</v>
      </c>
      <c r="L1785" s="32" t="s">
        <v>5261</v>
      </c>
    </row>
    <row r="1786" spans="1:12">
      <c r="A1786" s="32" t="s">
        <v>8662</v>
      </c>
      <c r="B1786" s="32" t="s">
        <v>5262</v>
      </c>
      <c r="C1786" s="32" t="s">
        <v>5263</v>
      </c>
      <c r="D1786" s="32" t="s">
        <v>4544</v>
      </c>
      <c r="E1786" s="32" t="s">
        <v>35</v>
      </c>
      <c r="G1786" s="32" t="s">
        <v>114</v>
      </c>
      <c r="I1786" s="32">
        <v>15</v>
      </c>
      <c r="J1786" s="32" t="s">
        <v>4654</v>
      </c>
      <c r="K1786" s="33">
        <v>1992</v>
      </c>
      <c r="L1786" s="32" t="s">
        <v>5264</v>
      </c>
    </row>
    <row r="1787" spans="1:12">
      <c r="A1787" s="32" t="s">
        <v>8663</v>
      </c>
      <c r="B1787" s="32" t="s">
        <v>5265</v>
      </c>
      <c r="C1787" s="32" t="s">
        <v>5266</v>
      </c>
      <c r="D1787" s="32" t="s">
        <v>4544</v>
      </c>
      <c r="E1787" s="32" t="s">
        <v>35</v>
      </c>
      <c r="G1787" s="32" t="s">
        <v>114</v>
      </c>
      <c r="I1787" s="32">
        <v>15</v>
      </c>
      <c r="J1787" s="32" t="s">
        <v>4654</v>
      </c>
      <c r="K1787" s="33">
        <v>1992</v>
      </c>
      <c r="L1787" s="32" t="s">
        <v>5267</v>
      </c>
    </row>
    <row r="1788" spans="1:12">
      <c r="A1788" s="32" t="s">
        <v>8664</v>
      </c>
      <c r="B1788" s="32" t="s">
        <v>5268</v>
      </c>
      <c r="C1788" s="32" t="s">
        <v>5269</v>
      </c>
      <c r="D1788" s="32" t="s">
        <v>4544</v>
      </c>
      <c r="E1788" s="32" t="s">
        <v>35</v>
      </c>
      <c r="G1788" s="32" t="s">
        <v>210</v>
      </c>
      <c r="I1788" s="32">
        <v>20</v>
      </c>
      <c r="J1788" s="32" t="s">
        <v>122</v>
      </c>
      <c r="K1788" s="33">
        <v>1994</v>
      </c>
      <c r="L1788" s="32" t="s">
        <v>5270</v>
      </c>
    </row>
    <row r="1789" spans="1:12">
      <c r="A1789" s="32" t="s">
        <v>8665</v>
      </c>
      <c r="B1789" s="32" t="s">
        <v>5271</v>
      </c>
      <c r="C1789" s="32" t="s">
        <v>5272</v>
      </c>
      <c r="D1789" s="32" t="s">
        <v>4544</v>
      </c>
      <c r="E1789" s="32" t="s">
        <v>35</v>
      </c>
      <c r="G1789" s="32" t="s">
        <v>230</v>
      </c>
      <c r="I1789" s="32">
        <v>20</v>
      </c>
      <c r="J1789" s="32" t="s">
        <v>122</v>
      </c>
      <c r="K1789" s="33">
        <v>1995</v>
      </c>
      <c r="L1789" s="32" t="s">
        <v>5273</v>
      </c>
    </row>
    <row r="1790" spans="1:12">
      <c r="A1790" s="32" t="s">
        <v>8666</v>
      </c>
      <c r="B1790" s="32" t="s">
        <v>5274</v>
      </c>
      <c r="C1790" s="32" t="s">
        <v>5275</v>
      </c>
      <c r="D1790" s="32" t="s">
        <v>4544</v>
      </c>
      <c r="E1790" s="32" t="s">
        <v>35</v>
      </c>
      <c r="G1790" s="32" t="s">
        <v>230</v>
      </c>
      <c r="I1790" s="32">
        <v>15</v>
      </c>
      <c r="J1790" s="32" t="s">
        <v>245</v>
      </c>
      <c r="K1790" s="33">
        <v>1995</v>
      </c>
      <c r="L1790" s="32" t="s">
        <v>5276</v>
      </c>
    </row>
    <row r="1791" spans="1:12">
      <c r="A1791" s="32" t="s">
        <v>8667</v>
      </c>
      <c r="B1791" s="32" t="s">
        <v>5277</v>
      </c>
      <c r="C1791" s="32" t="s">
        <v>5278</v>
      </c>
      <c r="D1791" s="32" t="s">
        <v>4544</v>
      </c>
      <c r="E1791" s="32" t="s">
        <v>35</v>
      </c>
      <c r="G1791" s="32" t="s">
        <v>200</v>
      </c>
      <c r="I1791" s="32">
        <v>10</v>
      </c>
      <c r="J1791" s="32" t="s">
        <v>122</v>
      </c>
      <c r="K1791" s="33">
        <v>1996</v>
      </c>
      <c r="L1791" s="32" t="s">
        <v>5279</v>
      </c>
    </row>
    <row r="1792" spans="1:12">
      <c r="A1792" s="32" t="s">
        <v>8668</v>
      </c>
      <c r="B1792" s="32" t="s">
        <v>5280</v>
      </c>
      <c r="C1792" s="32" t="s">
        <v>5281</v>
      </c>
      <c r="D1792" s="32" t="s">
        <v>4544</v>
      </c>
      <c r="E1792" s="32" t="s">
        <v>35</v>
      </c>
      <c r="G1792" s="32" t="s">
        <v>210</v>
      </c>
      <c r="I1792" s="32">
        <v>10</v>
      </c>
      <c r="J1792" s="32" t="s">
        <v>122</v>
      </c>
      <c r="K1792" s="33">
        <v>1996</v>
      </c>
      <c r="L1792" s="32" t="s">
        <v>5282</v>
      </c>
    </row>
    <row r="1793" spans="1:12">
      <c r="A1793" s="32" t="s">
        <v>8669</v>
      </c>
      <c r="B1793" s="32" t="s">
        <v>5283</v>
      </c>
      <c r="C1793" s="32" t="s">
        <v>5284</v>
      </c>
      <c r="D1793" s="32" t="s">
        <v>4544</v>
      </c>
      <c r="E1793" s="32" t="s">
        <v>35</v>
      </c>
      <c r="G1793" s="32" t="s">
        <v>220</v>
      </c>
      <c r="I1793" s="32">
        <v>10</v>
      </c>
      <c r="J1793" s="32" t="s">
        <v>122</v>
      </c>
      <c r="K1793" s="33">
        <v>1996</v>
      </c>
      <c r="L1793" s="32" t="s">
        <v>5285</v>
      </c>
    </row>
    <row r="1794" spans="1:12">
      <c r="A1794" s="32" t="s">
        <v>8670</v>
      </c>
      <c r="B1794" s="32" t="s">
        <v>5286</v>
      </c>
      <c r="C1794" s="32" t="s">
        <v>5287</v>
      </c>
      <c r="D1794" s="32" t="s">
        <v>4544</v>
      </c>
      <c r="E1794" s="32" t="s">
        <v>35</v>
      </c>
      <c r="G1794" s="32" t="s">
        <v>210</v>
      </c>
      <c r="I1794" s="32">
        <v>15</v>
      </c>
      <c r="J1794" s="32" t="s">
        <v>245</v>
      </c>
      <c r="K1794" s="33">
        <v>2002</v>
      </c>
      <c r="L1794" s="32" t="s">
        <v>5288</v>
      </c>
    </row>
    <row r="1795" spans="1:12">
      <c r="A1795" s="32" t="s">
        <v>8671</v>
      </c>
      <c r="B1795" s="32" t="s">
        <v>5289</v>
      </c>
      <c r="C1795" s="32" t="s">
        <v>5290</v>
      </c>
      <c r="D1795" s="32" t="s">
        <v>4544</v>
      </c>
      <c r="E1795" s="32" t="s">
        <v>35</v>
      </c>
      <c r="G1795" s="32" t="s">
        <v>210</v>
      </c>
      <c r="I1795" s="32">
        <v>16</v>
      </c>
      <c r="J1795" s="32" t="s">
        <v>245</v>
      </c>
      <c r="K1795" s="33">
        <v>2002</v>
      </c>
      <c r="L1795" s="32" t="s">
        <v>5291</v>
      </c>
    </row>
    <row r="1796" spans="1:12">
      <c r="A1796" s="32" t="s">
        <v>8672</v>
      </c>
      <c r="B1796" s="32" t="s">
        <v>5292</v>
      </c>
      <c r="C1796" s="32" t="s">
        <v>5293</v>
      </c>
      <c r="D1796" s="32" t="s">
        <v>4544</v>
      </c>
      <c r="E1796" s="32" t="s">
        <v>35</v>
      </c>
      <c r="G1796" s="32" t="s">
        <v>220</v>
      </c>
      <c r="I1796" s="32">
        <v>14</v>
      </c>
      <c r="J1796" s="32" t="s">
        <v>245</v>
      </c>
      <c r="K1796" s="33">
        <v>2002</v>
      </c>
      <c r="L1796" s="32" t="s">
        <v>5294</v>
      </c>
    </row>
    <row r="1797" spans="1:12">
      <c r="A1797" s="32" t="s">
        <v>8673</v>
      </c>
      <c r="B1797" s="32" t="s">
        <v>5295</v>
      </c>
      <c r="C1797" s="32" t="s">
        <v>5296</v>
      </c>
      <c r="D1797" s="32" t="s">
        <v>4544</v>
      </c>
      <c r="E1797" s="32" t="s">
        <v>35</v>
      </c>
      <c r="G1797" s="32" t="s">
        <v>220</v>
      </c>
      <c r="I1797" s="32">
        <v>18</v>
      </c>
      <c r="J1797" s="32" t="s">
        <v>245</v>
      </c>
      <c r="K1797" s="33">
        <v>2003</v>
      </c>
      <c r="L1797" s="32" t="s">
        <v>5297</v>
      </c>
    </row>
    <row r="1798" spans="1:12">
      <c r="A1798" s="32" t="s">
        <v>8674</v>
      </c>
      <c r="B1798" s="32" t="s">
        <v>5298</v>
      </c>
      <c r="C1798" s="32" t="s">
        <v>5299</v>
      </c>
      <c r="D1798" s="32" t="s">
        <v>4544</v>
      </c>
      <c r="E1798" s="32" t="s">
        <v>35</v>
      </c>
      <c r="G1798" s="32" t="s">
        <v>114</v>
      </c>
      <c r="I1798" s="32">
        <v>13</v>
      </c>
      <c r="J1798" s="32" t="s">
        <v>122</v>
      </c>
      <c r="K1798" s="33">
        <v>1999</v>
      </c>
      <c r="L1798" s="32" t="s">
        <v>5300</v>
      </c>
    </row>
    <row r="1799" spans="1:12">
      <c r="A1799" s="32" t="s">
        <v>8675</v>
      </c>
      <c r="B1799" s="32" t="s">
        <v>5301</v>
      </c>
      <c r="C1799" s="32" t="s">
        <v>5302</v>
      </c>
      <c r="D1799" s="32" t="s">
        <v>4544</v>
      </c>
      <c r="E1799" s="32" t="s">
        <v>35</v>
      </c>
      <c r="G1799" s="32" t="s">
        <v>114</v>
      </c>
      <c r="I1799" s="32">
        <v>13</v>
      </c>
      <c r="J1799" s="32" t="s">
        <v>4741</v>
      </c>
      <c r="K1799" s="33">
        <v>2000</v>
      </c>
      <c r="L1799" s="32" t="s">
        <v>5303</v>
      </c>
    </row>
    <row r="1800" spans="1:12">
      <c r="A1800" s="32" t="s">
        <v>8676</v>
      </c>
      <c r="B1800" s="32" t="s">
        <v>5304</v>
      </c>
      <c r="C1800" s="32" t="s">
        <v>5305</v>
      </c>
      <c r="D1800" s="32" t="s">
        <v>4544</v>
      </c>
      <c r="E1800" s="32" t="s">
        <v>35</v>
      </c>
      <c r="G1800" s="32" t="s">
        <v>114</v>
      </c>
      <c r="I1800" s="32">
        <v>13</v>
      </c>
      <c r="J1800" s="32" t="s">
        <v>4741</v>
      </c>
      <c r="K1800" s="33">
        <v>2000</v>
      </c>
      <c r="L1800" s="32" t="s">
        <v>5306</v>
      </c>
    </row>
    <row r="1801" spans="1:12">
      <c r="A1801" s="32" t="s">
        <v>8677</v>
      </c>
      <c r="B1801" s="32" t="s">
        <v>5307</v>
      </c>
      <c r="C1801" s="32" t="s">
        <v>5308</v>
      </c>
      <c r="D1801" s="32" t="s">
        <v>4544</v>
      </c>
      <c r="E1801" s="32" t="s">
        <v>35</v>
      </c>
      <c r="G1801" s="32" t="s">
        <v>114</v>
      </c>
      <c r="I1801" s="32">
        <v>13</v>
      </c>
      <c r="J1801" s="32" t="s">
        <v>4741</v>
      </c>
      <c r="K1801" s="33">
        <v>2000</v>
      </c>
      <c r="L1801" s="32" t="s">
        <v>5309</v>
      </c>
    </row>
    <row r="1802" spans="1:12">
      <c r="A1802" s="32" t="s">
        <v>8678</v>
      </c>
      <c r="B1802" s="32" t="s">
        <v>5310</v>
      </c>
      <c r="C1802" s="32" t="s">
        <v>5311</v>
      </c>
      <c r="D1802" s="32" t="s">
        <v>4544</v>
      </c>
      <c r="E1802" s="32" t="s">
        <v>35</v>
      </c>
      <c r="G1802" s="32" t="s">
        <v>114</v>
      </c>
      <c r="I1802" s="32">
        <v>23</v>
      </c>
      <c r="J1802" s="32" t="s">
        <v>122</v>
      </c>
      <c r="K1802" s="33">
        <v>1994</v>
      </c>
      <c r="L1802" s="32" t="s">
        <v>5312</v>
      </c>
    </row>
    <row r="1803" spans="1:12">
      <c r="A1803" s="32" t="s">
        <v>8679</v>
      </c>
      <c r="B1803" s="32" t="s">
        <v>5313</v>
      </c>
      <c r="C1803" s="32" t="s">
        <v>5314</v>
      </c>
      <c r="D1803" s="32" t="s">
        <v>4544</v>
      </c>
      <c r="E1803" s="32" t="s">
        <v>35</v>
      </c>
      <c r="G1803" s="32" t="s">
        <v>114</v>
      </c>
      <c r="I1803" s="32">
        <v>23</v>
      </c>
      <c r="J1803" s="32" t="s">
        <v>122</v>
      </c>
      <c r="K1803" s="33">
        <v>1994</v>
      </c>
      <c r="L1803" s="32" t="s">
        <v>5315</v>
      </c>
    </row>
    <row r="1804" spans="1:12">
      <c r="A1804" s="32" t="s">
        <v>8680</v>
      </c>
      <c r="B1804" s="32" t="s">
        <v>5316</v>
      </c>
      <c r="C1804" s="32" t="s">
        <v>5317</v>
      </c>
      <c r="D1804" s="32" t="s">
        <v>4544</v>
      </c>
      <c r="E1804" s="32" t="s">
        <v>35</v>
      </c>
      <c r="G1804" s="32" t="s">
        <v>230</v>
      </c>
      <c r="I1804" s="32">
        <v>20</v>
      </c>
      <c r="J1804" s="32" t="s">
        <v>5318</v>
      </c>
      <c r="K1804" s="33">
        <v>1995</v>
      </c>
      <c r="L1804" s="32" t="s">
        <v>5319</v>
      </c>
    </row>
    <row r="1805" spans="1:12">
      <c r="A1805" s="32" t="s">
        <v>8681</v>
      </c>
      <c r="B1805" s="32" t="s">
        <v>5320</v>
      </c>
      <c r="C1805" s="32" t="s">
        <v>5321</v>
      </c>
      <c r="D1805" s="32" t="s">
        <v>4544</v>
      </c>
      <c r="E1805" s="32" t="s">
        <v>35</v>
      </c>
      <c r="G1805" s="32" t="s">
        <v>114</v>
      </c>
      <c r="I1805" s="32">
        <v>18</v>
      </c>
      <c r="K1805" s="33">
        <v>1997</v>
      </c>
      <c r="L1805" s="32" t="s">
        <v>5322</v>
      </c>
    </row>
    <row r="1806" spans="1:12">
      <c r="A1806" s="32" t="s">
        <v>8682</v>
      </c>
      <c r="B1806" s="32" t="s">
        <v>5323</v>
      </c>
      <c r="C1806" s="32" t="s">
        <v>5324</v>
      </c>
      <c r="D1806" s="32" t="s">
        <v>4544</v>
      </c>
      <c r="E1806" s="32" t="s">
        <v>35</v>
      </c>
      <c r="G1806" s="32" t="s">
        <v>114</v>
      </c>
      <c r="I1806" s="32">
        <v>15</v>
      </c>
      <c r="K1806" s="33">
        <v>1997</v>
      </c>
      <c r="L1806" s="32" t="s">
        <v>5325</v>
      </c>
    </row>
    <row r="1807" spans="1:12">
      <c r="A1807" s="32" t="s">
        <v>8683</v>
      </c>
      <c r="B1807" s="32" t="s">
        <v>5326</v>
      </c>
      <c r="C1807" s="32" t="s">
        <v>5327</v>
      </c>
      <c r="D1807" s="32" t="s">
        <v>4544</v>
      </c>
      <c r="E1807" s="32" t="s">
        <v>35</v>
      </c>
      <c r="G1807" s="32" t="s">
        <v>114</v>
      </c>
      <c r="I1807" s="32">
        <v>16</v>
      </c>
      <c r="K1807" s="33">
        <v>1997</v>
      </c>
      <c r="L1807" s="32" t="s">
        <v>5328</v>
      </c>
    </row>
    <row r="1808" spans="1:12">
      <c r="A1808" s="32" t="s">
        <v>8684</v>
      </c>
      <c r="B1808" s="32" t="s">
        <v>5329</v>
      </c>
      <c r="C1808" s="32" t="s">
        <v>5330</v>
      </c>
      <c r="D1808" s="32" t="s">
        <v>4544</v>
      </c>
      <c r="E1808" s="32" t="s">
        <v>35</v>
      </c>
      <c r="G1808" s="32" t="s">
        <v>114</v>
      </c>
      <c r="I1808" s="32">
        <v>17</v>
      </c>
      <c r="K1808" s="33">
        <v>1997</v>
      </c>
      <c r="L1808" s="32" t="s">
        <v>5331</v>
      </c>
    </row>
    <row r="1809" spans="1:12">
      <c r="A1809" s="32" t="s">
        <v>8685</v>
      </c>
      <c r="B1809" s="32" t="s">
        <v>5332</v>
      </c>
      <c r="C1809" s="32" t="s">
        <v>5333</v>
      </c>
      <c r="D1809" s="32" t="s">
        <v>4544</v>
      </c>
      <c r="E1809" s="32" t="s">
        <v>35</v>
      </c>
      <c r="G1809" s="32" t="s">
        <v>114</v>
      </c>
      <c r="I1809" s="32">
        <v>14</v>
      </c>
      <c r="K1809" s="33">
        <v>1997</v>
      </c>
      <c r="L1809" s="32" t="s">
        <v>5334</v>
      </c>
    </row>
    <row r="1810" spans="1:12">
      <c r="A1810" s="32" t="s">
        <v>8686</v>
      </c>
      <c r="B1810" s="32" t="s">
        <v>5335</v>
      </c>
      <c r="C1810" s="32" t="s">
        <v>5336</v>
      </c>
      <c r="D1810" s="32" t="s">
        <v>4544</v>
      </c>
      <c r="E1810" s="32" t="s">
        <v>35</v>
      </c>
      <c r="G1810" s="32" t="s">
        <v>230</v>
      </c>
      <c r="I1810" s="32">
        <v>20</v>
      </c>
      <c r="J1810" s="32" t="s">
        <v>122</v>
      </c>
      <c r="K1810" s="33">
        <v>1998</v>
      </c>
      <c r="L1810" s="32" t="s">
        <v>5337</v>
      </c>
    </row>
    <row r="1811" spans="1:12">
      <c r="A1811" s="32" t="s">
        <v>8687</v>
      </c>
      <c r="B1811" s="32" t="s">
        <v>5338</v>
      </c>
      <c r="C1811" s="32" t="s">
        <v>5339</v>
      </c>
      <c r="D1811" s="32" t="s">
        <v>4544</v>
      </c>
      <c r="E1811" s="32" t="s">
        <v>35</v>
      </c>
      <c r="G1811" s="32" t="s">
        <v>230</v>
      </c>
      <c r="I1811" s="32">
        <v>20</v>
      </c>
      <c r="J1811" s="32" t="s">
        <v>122</v>
      </c>
      <c r="K1811" s="33">
        <v>1998</v>
      </c>
      <c r="L1811" s="32" t="s">
        <v>5340</v>
      </c>
    </row>
    <row r="1812" spans="1:12">
      <c r="A1812" s="32" t="s">
        <v>8688</v>
      </c>
      <c r="B1812" s="32" t="s">
        <v>5341</v>
      </c>
      <c r="C1812" s="32" t="s">
        <v>5342</v>
      </c>
      <c r="D1812" s="32" t="s">
        <v>4544</v>
      </c>
      <c r="E1812" s="32" t="s">
        <v>35</v>
      </c>
      <c r="G1812" s="32" t="s">
        <v>230</v>
      </c>
      <c r="I1812" s="32">
        <v>20</v>
      </c>
      <c r="J1812" s="32" t="s">
        <v>122</v>
      </c>
      <c r="K1812" s="33">
        <v>1998</v>
      </c>
      <c r="L1812" s="32" t="s">
        <v>5343</v>
      </c>
    </row>
    <row r="1813" spans="1:12">
      <c r="A1813" s="32" t="s">
        <v>8689</v>
      </c>
      <c r="B1813" s="32" t="s">
        <v>5344</v>
      </c>
      <c r="C1813" s="32" t="s">
        <v>5345</v>
      </c>
      <c r="D1813" s="32" t="s">
        <v>4544</v>
      </c>
      <c r="E1813" s="32" t="s">
        <v>35</v>
      </c>
      <c r="G1813" s="32" t="s">
        <v>230</v>
      </c>
      <c r="I1813" s="32">
        <v>20</v>
      </c>
      <c r="J1813" s="32" t="s">
        <v>122</v>
      </c>
      <c r="K1813" s="33">
        <v>1998</v>
      </c>
      <c r="L1813" s="32" t="s">
        <v>5346</v>
      </c>
    </row>
    <row r="1814" spans="1:12">
      <c r="A1814" s="32" t="s">
        <v>8690</v>
      </c>
      <c r="B1814" s="32" t="s">
        <v>5347</v>
      </c>
      <c r="C1814" s="32" t="s">
        <v>5348</v>
      </c>
      <c r="D1814" s="32" t="s">
        <v>4544</v>
      </c>
      <c r="E1814" s="32" t="s">
        <v>35</v>
      </c>
      <c r="G1814" s="32" t="s">
        <v>230</v>
      </c>
      <c r="I1814" s="32">
        <v>20</v>
      </c>
      <c r="J1814" s="32" t="s">
        <v>122</v>
      </c>
      <c r="K1814" s="33">
        <v>1998</v>
      </c>
      <c r="L1814" s="32" t="s">
        <v>5349</v>
      </c>
    </row>
    <row r="1815" spans="1:12">
      <c r="A1815" s="32" t="s">
        <v>8691</v>
      </c>
      <c r="B1815" s="32" t="s">
        <v>5350</v>
      </c>
      <c r="C1815" s="32" t="s">
        <v>5351</v>
      </c>
      <c r="D1815" s="32" t="s">
        <v>4544</v>
      </c>
      <c r="E1815" s="32" t="s">
        <v>35</v>
      </c>
      <c r="G1815" s="32" t="s">
        <v>230</v>
      </c>
      <c r="I1815" s="32">
        <v>20</v>
      </c>
      <c r="J1815" s="32" t="s">
        <v>122</v>
      </c>
      <c r="K1815" s="33">
        <v>1998</v>
      </c>
      <c r="L1815" s="32" t="s">
        <v>5352</v>
      </c>
    </row>
    <row r="1816" spans="1:12">
      <c r="A1816" s="32" t="s">
        <v>8692</v>
      </c>
      <c r="B1816" s="32" t="s">
        <v>5353</v>
      </c>
      <c r="C1816" s="32" t="s">
        <v>5354</v>
      </c>
      <c r="D1816" s="32" t="s">
        <v>4544</v>
      </c>
      <c r="E1816" s="32" t="s">
        <v>35</v>
      </c>
      <c r="G1816" s="32" t="s">
        <v>200</v>
      </c>
      <c r="I1816" s="32">
        <v>13</v>
      </c>
      <c r="J1816" s="32" t="s">
        <v>576</v>
      </c>
      <c r="K1816" s="33">
        <v>2001</v>
      </c>
      <c r="L1816" s="32" t="s">
        <v>5355</v>
      </c>
    </row>
    <row r="1817" spans="1:12">
      <c r="A1817" s="32" t="s">
        <v>8693</v>
      </c>
      <c r="B1817" s="32" t="s">
        <v>5356</v>
      </c>
      <c r="C1817" s="32" t="s">
        <v>5357</v>
      </c>
      <c r="D1817" s="32" t="s">
        <v>4544</v>
      </c>
      <c r="E1817" s="32" t="s">
        <v>35</v>
      </c>
      <c r="G1817" s="32" t="s">
        <v>200</v>
      </c>
      <c r="I1817" s="32">
        <v>12</v>
      </c>
      <c r="J1817" s="32" t="s">
        <v>576</v>
      </c>
      <c r="K1817" s="33">
        <v>2001</v>
      </c>
      <c r="L1817" s="32" t="s">
        <v>5358</v>
      </c>
    </row>
    <row r="1818" spans="1:12">
      <c r="A1818" s="32" t="s">
        <v>8694</v>
      </c>
      <c r="B1818" s="32" t="s">
        <v>5359</v>
      </c>
      <c r="C1818" s="32" t="s">
        <v>5360</v>
      </c>
      <c r="D1818" s="32" t="s">
        <v>4544</v>
      </c>
      <c r="E1818" s="32" t="s">
        <v>35</v>
      </c>
      <c r="G1818" s="32" t="s">
        <v>196</v>
      </c>
      <c r="I1818" s="32">
        <v>13</v>
      </c>
      <c r="J1818" s="32" t="s">
        <v>122</v>
      </c>
      <c r="K1818" s="33">
        <v>1999</v>
      </c>
      <c r="L1818" s="32" t="s">
        <v>5361</v>
      </c>
    </row>
    <row r="1819" spans="1:12">
      <c r="A1819" s="32" t="s">
        <v>8695</v>
      </c>
      <c r="B1819" s="32" t="s">
        <v>5362</v>
      </c>
      <c r="C1819" s="32" t="s">
        <v>5363</v>
      </c>
      <c r="D1819" s="32" t="s">
        <v>4544</v>
      </c>
      <c r="E1819" s="32" t="s">
        <v>35</v>
      </c>
      <c r="G1819" s="32" t="s">
        <v>114</v>
      </c>
      <c r="I1819" s="32">
        <v>14</v>
      </c>
      <c r="J1819" s="32" t="s">
        <v>245</v>
      </c>
      <c r="K1819" s="33">
        <v>2002</v>
      </c>
      <c r="L1819" s="32" t="s">
        <v>5364</v>
      </c>
    </row>
    <row r="1820" spans="1:12">
      <c r="A1820" s="32" t="s">
        <v>8696</v>
      </c>
      <c r="B1820" s="32" t="s">
        <v>5365</v>
      </c>
      <c r="C1820" s="32" t="s">
        <v>5366</v>
      </c>
      <c r="D1820" s="32" t="s">
        <v>4544</v>
      </c>
      <c r="E1820" s="32" t="s">
        <v>35</v>
      </c>
      <c r="G1820" s="32" t="s">
        <v>114</v>
      </c>
      <c r="I1820" s="32">
        <v>14</v>
      </c>
      <c r="J1820" s="32" t="s">
        <v>511</v>
      </c>
      <c r="K1820" s="33">
        <v>2002</v>
      </c>
      <c r="L1820" s="32" t="s">
        <v>5367</v>
      </c>
    </row>
    <row r="1821" spans="1:12">
      <c r="A1821" s="32" t="s">
        <v>8697</v>
      </c>
      <c r="B1821" s="32" t="s">
        <v>5368</v>
      </c>
      <c r="C1821" s="32" t="s">
        <v>5369</v>
      </c>
      <c r="D1821" s="32" t="s">
        <v>4544</v>
      </c>
      <c r="E1821" s="32" t="s">
        <v>35</v>
      </c>
      <c r="G1821" s="32" t="s">
        <v>114</v>
      </c>
      <c r="I1821" s="32">
        <v>14</v>
      </c>
      <c r="J1821" s="32" t="s">
        <v>511</v>
      </c>
      <c r="K1821" s="33">
        <v>2002</v>
      </c>
      <c r="L1821" s="32" t="s">
        <v>5370</v>
      </c>
    </row>
    <row r="1822" spans="1:12">
      <c r="A1822" s="32" t="s">
        <v>8698</v>
      </c>
      <c r="B1822" s="32" t="s">
        <v>5371</v>
      </c>
      <c r="C1822" s="32" t="s">
        <v>5372</v>
      </c>
      <c r="D1822" s="32" t="s">
        <v>4544</v>
      </c>
      <c r="E1822" s="32" t="s">
        <v>35</v>
      </c>
      <c r="G1822" s="32" t="s">
        <v>114</v>
      </c>
      <c r="I1822" s="32">
        <v>14</v>
      </c>
      <c r="J1822" s="32" t="s">
        <v>511</v>
      </c>
      <c r="K1822" s="33">
        <v>2002</v>
      </c>
      <c r="L1822" s="32" t="s">
        <v>5373</v>
      </c>
    </row>
    <row r="1823" spans="1:12">
      <c r="A1823" s="32" t="s">
        <v>8699</v>
      </c>
      <c r="B1823" s="32" t="s">
        <v>5374</v>
      </c>
      <c r="C1823" s="32" t="s">
        <v>5375</v>
      </c>
      <c r="D1823" s="32" t="s">
        <v>4544</v>
      </c>
      <c r="E1823" s="32" t="s">
        <v>35</v>
      </c>
      <c r="G1823" s="32" t="s">
        <v>114</v>
      </c>
      <c r="I1823" s="32">
        <v>14</v>
      </c>
      <c r="J1823" s="32" t="s">
        <v>511</v>
      </c>
      <c r="K1823" s="33">
        <v>2002</v>
      </c>
      <c r="L1823" s="32" t="s">
        <v>5376</v>
      </c>
    </row>
    <row r="1824" spans="1:12">
      <c r="A1824" s="32" t="s">
        <v>8700</v>
      </c>
      <c r="B1824" s="32" t="s">
        <v>5377</v>
      </c>
      <c r="C1824" s="32" t="s">
        <v>5378</v>
      </c>
      <c r="D1824" s="32" t="s">
        <v>4544</v>
      </c>
      <c r="E1824" s="32" t="s">
        <v>35</v>
      </c>
      <c r="G1824" s="32" t="s">
        <v>196</v>
      </c>
      <c r="I1824" s="32">
        <v>15</v>
      </c>
      <c r="J1824" s="32" t="s">
        <v>122</v>
      </c>
      <c r="K1824" s="33">
        <v>2004</v>
      </c>
      <c r="L1824" s="32" t="s">
        <v>5379</v>
      </c>
    </row>
    <row r="1825" spans="1:13">
      <c r="A1825" s="32" t="s">
        <v>8701</v>
      </c>
      <c r="B1825" s="32" t="s">
        <v>5380</v>
      </c>
      <c r="C1825" s="32" t="s">
        <v>5381</v>
      </c>
      <c r="D1825" s="32" t="s">
        <v>4544</v>
      </c>
      <c r="E1825" s="32" t="s">
        <v>35</v>
      </c>
      <c r="G1825" s="32" t="s">
        <v>200</v>
      </c>
      <c r="I1825" s="32">
        <v>15</v>
      </c>
      <c r="J1825" s="32" t="s">
        <v>122</v>
      </c>
      <c r="K1825" s="33">
        <v>2004</v>
      </c>
      <c r="L1825" s="32" t="s">
        <v>5382</v>
      </c>
    </row>
    <row r="1826" spans="1:13">
      <c r="A1826" s="32" t="s">
        <v>8702</v>
      </c>
      <c r="B1826" s="32" t="s">
        <v>5383</v>
      </c>
      <c r="C1826" s="32" t="s">
        <v>5384</v>
      </c>
      <c r="D1826" s="32" t="s">
        <v>4544</v>
      </c>
      <c r="E1826" s="32" t="s">
        <v>35</v>
      </c>
      <c r="G1826" s="32" t="s">
        <v>220</v>
      </c>
      <c r="I1826" s="32">
        <v>12</v>
      </c>
      <c r="J1826" s="32" t="s">
        <v>122</v>
      </c>
      <c r="K1826" s="33">
        <v>2005</v>
      </c>
      <c r="L1826" s="32" t="s">
        <v>5385</v>
      </c>
    </row>
    <row r="1827" spans="1:13">
      <c r="A1827" s="32" t="s">
        <v>8703</v>
      </c>
      <c r="B1827" s="32" t="s">
        <v>5386</v>
      </c>
      <c r="C1827" s="32" t="s">
        <v>5387</v>
      </c>
      <c r="D1827" s="32" t="s">
        <v>4544</v>
      </c>
      <c r="E1827" s="32" t="s">
        <v>35</v>
      </c>
      <c r="G1827" s="32" t="s">
        <v>220</v>
      </c>
      <c r="I1827" s="32">
        <v>13</v>
      </c>
      <c r="J1827" s="32" t="s">
        <v>122</v>
      </c>
      <c r="K1827" s="33">
        <v>2005</v>
      </c>
      <c r="L1827" s="32" t="s">
        <v>5388</v>
      </c>
    </row>
    <row r="1828" spans="1:13">
      <c r="A1828" s="32" t="s">
        <v>8704</v>
      </c>
      <c r="B1828" s="32" t="s">
        <v>5389</v>
      </c>
      <c r="C1828" s="32" t="s">
        <v>5390</v>
      </c>
      <c r="D1828" s="32" t="s">
        <v>4544</v>
      </c>
      <c r="E1828" s="32" t="s">
        <v>35</v>
      </c>
      <c r="G1828" s="32" t="s">
        <v>220</v>
      </c>
      <c r="I1828" s="32">
        <v>12</v>
      </c>
      <c r="J1828" s="32" t="s">
        <v>122</v>
      </c>
      <c r="K1828" s="33">
        <v>2005</v>
      </c>
      <c r="L1828" s="32" t="s">
        <v>5391</v>
      </c>
    </row>
    <row r="1829" spans="1:13">
      <c r="A1829" s="32" t="s">
        <v>8705</v>
      </c>
      <c r="B1829" s="32" t="s">
        <v>5392</v>
      </c>
      <c r="C1829" s="32" t="s">
        <v>5393</v>
      </c>
      <c r="D1829" s="32" t="s">
        <v>4544</v>
      </c>
      <c r="E1829" s="32" t="s">
        <v>41</v>
      </c>
      <c r="G1829" s="32" t="s">
        <v>5394</v>
      </c>
      <c r="I1829" s="32">
        <v>15</v>
      </c>
      <c r="J1829" s="32" t="s">
        <v>385</v>
      </c>
      <c r="K1829" s="33">
        <v>1992</v>
      </c>
      <c r="L1829" s="32" t="s">
        <v>5395</v>
      </c>
    </row>
    <row r="1830" spans="1:13">
      <c r="A1830" s="32" t="s">
        <v>8706</v>
      </c>
      <c r="B1830" s="32" t="s">
        <v>5396</v>
      </c>
      <c r="C1830" s="32" t="s">
        <v>5397</v>
      </c>
      <c r="D1830" s="32" t="s">
        <v>4544</v>
      </c>
      <c r="E1830" s="32" t="s">
        <v>41</v>
      </c>
      <c r="G1830" s="32" t="s">
        <v>5394</v>
      </c>
      <c r="I1830" s="32">
        <v>15</v>
      </c>
      <c r="J1830" s="32" t="s">
        <v>385</v>
      </c>
      <c r="K1830" s="33">
        <v>1992</v>
      </c>
      <c r="L1830" s="32" t="s">
        <v>5398</v>
      </c>
    </row>
    <row r="1831" spans="1:13">
      <c r="A1831" s="32" t="s">
        <v>8707</v>
      </c>
      <c r="B1831" s="32" t="s">
        <v>5399</v>
      </c>
      <c r="C1831" s="32" t="s">
        <v>5400</v>
      </c>
      <c r="D1831" s="32" t="s">
        <v>4544</v>
      </c>
      <c r="E1831" s="32" t="s">
        <v>41</v>
      </c>
      <c r="G1831" s="32" t="s">
        <v>5394</v>
      </c>
      <c r="I1831" s="32">
        <v>15</v>
      </c>
      <c r="J1831" s="32" t="s">
        <v>385</v>
      </c>
      <c r="K1831" s="33">
        <v>1992</v>
      </c>
      <c r="L1831" s="32" t="s">
        <v>5401</v>
      </c>
    </row>
    <row r="1832" spans="1:13">
      <c r="A1832" s="32" t="s">
        <v>8708</v>
      </c>
      <c r="B1832" s="32" t="s">
        <v>5402</v>
      </c>
      <c r="C1832" s="32" t="s">
        <v>5403</v>
      </c>
      <c r="D1832" s="32" t="s">
        <v>4544</v>
      </c>
      <c r="E1832" s="32" t="s">
        <v>41</v>
      </c>
      <c r="G1832" s="32" t="s">
        <v>5394</v>
      </c>
      <c r="I1832" s="32">
        <v>15</v>
      </c>
      <c r="J1832" s="32" t="s">
        <v>385</v>
      </c>
      <c r="K1832" s="33">
        <v>1992</v>
      </c>
      <c r="L1832" s="32" t="s">
        <v>5404</v>
      </c>
    </row>
    <row r="1833" spans="1:13">
      <c r="A1833" s="32" t="s">
        <v>8709</v>
      </c>
      <c r="B1833" s="32" t="s">
        <v>5405</v>
      </c>
      <c r="C1833" s="32" t="s">
        <v>5406</v>
      </c>
      <c r="D1833" s="32" t="s">
        <v>4544</v>
      </c>
      <c r="E1833" s="32" t="s">
        <v>41</v>
      </c>
      <c r="G1833" s="32" t="s">
        <v>4545</v>
      </c>
      <c r="I1833" s="32">
        <v>15</v>
      </c>
      <c r="J1833" s="32" t="s">
        <v>385</v>
      </c>
      <c r="K1833" s="33">
        <v>1992</v>
      </c>
      <c r="L1833" s="32" t="s">
        <v>5407</v>
      </c>
    </row>
    <row r="1834" spans="1:13">
      <c r="A1834" s="32" t="s">
        <v>8710</v>
      </c>
      <c r="B1834" s="32" t="s">
        <v>5408</v>
      </c>
      <c r="C1834" s="32" t="s">
        <v>5409</v>
      </c>
      <c r="D1834" s="32" t="s">
        <v>4544</v>
      </c>
      <c r="E1834" s="32" t="s">
        <v>41</v>
      </c>
      <c r="G1834" s="32" t="s">
        <v>4545</v>
      </c>
      <c r="I1834" s="32">
        <v>15</v>
      </c>
      <c r="J1834" s="32" t="s">
        <v>385</v>
      </c>
      <c r="K1834" s="33">
        <v>1992</v>
      </c>
      <c r="L1834" s="32" t="s">
        <v>5410</v>
      </c>
    </row>
    <row r="1835" spans="1:13">
      <c r="A1835" s="32" t="s">
        <v>8711</v>
      </c>
      <c r="B1835" s="32" t="s">
        <v>5411</v>
      </c>
      <c r="C1835" s="32" t="s">
        <v>5412</v>
      </c>
      <c r="D1835" s="32" t="s">
        <v>4544</v>
      </c>
      <c r="E1835" s="32" t="s">
        <v>41</v>
      </c>
      <c r="G1835" s="32" t="s">
        <v>4545</v>
      </c>
      <c r="I1835" s="32">
        <v>15</v>
      </c>
      <c r="J1835" s="32" t="s">
        <v>385</v>
      </c>
      <c r="K1835" s="33">
        <v>1992</v>
      </c>
      <c r="L1835" s="32" t="s">
        <v>5413</v>
      </c>
    </row>
    <row r="1836" spans="1:13">
      <c r="A1836" s="32" t="s">
        <v>8712</v>
      </c>
      <c r="B1836" s="32" t="s">
        <v>5414</v>
      </c>
      <c r="C1836" s="32" t="s">
        <v>5415</v>
      </c>
      <c r="D1836" s="32" t="s">
        <v>4544</v>
      </c>
      <c r="E1836" s="32" t="s">
        <v>41</v>
      </c>
      <c r="G1836" s="32" t="s">
        <v>4545</v>
      </c>
      <c r="I1836" s="32">
        <v>15</v>
      </c>
      <c r="J1836" s="32" t="s">
        <v>385</v>
      </c>
      <c r="K1836" s="33">
        <v>1992</v>
      </c>
      <c r="L1836" s="32" t="s">
        <v>5416</v>
      </c>
    </row>
    <row r="1837" spans="1:13">
      <c r="A1837" s="32" t="s">
        <v>8713</v>
      </c>
      <c r="B1837" s="32" t="s">
        <v>5417</v>
      </c>
      <c r="C1837" s="32" t="s">
        <v>5418</v>
      </c>
      <c r="D1837" s="32" t="s">
        <v>4544</v>
      </c>
      <c r="E1837" s="32" t="s">
        <v>41</v>
      </c>
      <c r="G1837" s="32" t="s">
        <v>230</v>
      </c>
      <c r="I1837" s="32">
        <v>15</v>
      </c>
      <c r="J1837" s="32" t="s">
        <v>122</v>
      </c>
      <c r="K1837" s="33">
        <v>1995</v>
      </c>
      <c r="L1837" s="32" t="s">
        <v>5419</v>
      </c>
    </row>
    <row r="1838" spans="1:13">
      <c r="A1838" s="32" t="s">
        <v>8714</v>
      </c>
      <c r="B1838" s="32" t="s">
        <v>5420</v>
      </c>
      <c r="C1838" s="32" t="s">
        <v>5421</v>
      </c>
      <c r="D1838" s="32" t="s">
        <v>4544</v>
      </c>
      <c r="E1838" s="32" t="s">
        <v>42</v>
      </c>
      <c r="F1838" s="32" t="s">
        <v>68</v>
      </c>
      <c r="G1838" s="32" t="s">
        <v>92</v>
      </c>
      <c r="I1838" s="32">
        <v>20</v>
      </c>
      <c r="J1838" s="32" t="s">
        <v>4605</v>
      </c>
      <c r="K1838" s="33">
        <v>1994</v>
      </c>
      <c r="L1838" s="32" t="s">
        <v>5422</v>
      </c>
      <c r="M1838" s="32" t="s">
        <v>68</v>
      </c>
    </row>
    <row r="1839" spans="1:13">
      <c r="A1839" s="32" t="s">
        <v>8715</v>
      </c>
      <c r="B1839" s="32" t="s">
        <v>5423</v>
      </c>
      <c r="C1839" s="32" t="s">
        <v>5424</v>
      </c>
      <c r="D1839" s="32" t="s">
        <v>4544</v>
      </c>
      <c r="E1839" s="32" t="s">
        <v>42</v>
      </c>
      <c r="F1839" s="32" t="s">
        <v>68</v>
      </c>
      <c r="G1839" s="32" t="s">
        <v>92</v>
      </c>
      <c r="I1839" s="32">
        <v>15</v>
      </c>
      <c r="J1839" s="32" t="s">
        <v>5425</v>
      </c>
      <c r="K1839" s="33">
        <v>1997</v>
      </c>
      <c r="L1839" s="32" t="s">
        <v>5426</v>
      </c>
      <c r="M1839" s="32" t="s">
        <v>68</v>
      </c>
    </row>
    <row r="1840" spans="1:13">
      <c r="A1840" s="32" t="s">
        <v>8716</v>
      </c>
      <c r="B1840" s="32" t="s">
        <v>5427</v>
      </c>
      <c r="C1840" s="32" t="s">
        <v>5428</v>
      </c>
      <c r="D1840" s="32" t="s">
        <v>4544</v>
      </c>
      <c r="E1840" s="32" t="s">
        <v>44</v>
      </c>
      <c r="G1840" s="32" t="s">
        <v>114</v>
      </c>
      <c r="I1840" s="32">
        <v>19</v>
      </c>
      <c r="K1840" s="33">
        <v>1997</v>
      </c>
      <c r="L1840" s="32" t="s">
        <v>5429</v>
      </c>
    </row>
    <row r="1841" spans="1:13">
      <c r="A1841" s="32" t="s">
        <v>8717</v>
      </c>
      <c r="B1841" s="32" t="s">
        <v>5430</v>
      </c>
      <c r="C1841" s="32" t="s">
        <v>5431</v>
      </c>
      <c r="D1841" s="32" t="s">
        <v>4544</v>
      </c>
      <c r="E1841" s="32" t="s">
        <v>44</v>
      </c>
      <c r="G1841" s="32" t="s">
        <v>114</v>
      </c>
      <c r="I1841" s="32">
        <v>27</v>
      </c>
      <c r="J1841" s="32" t="s">
        <v>245</v>
      </c>
      <c r="K1841" s="33">
        <v>1998</v>
      </c>
      <c r="L1841" s="32" t="s">
        <v>5432</v>
      </c>
    </row>
    <row r="1842" spans="1:13">
      <c r="A1842" s="32" t="s">
        <v>8718</v>
      </c>
      <c r="B1842" s="32" t="s">
        <v>5433</v>
      </c>
      <c r="C1842" s="32" t="s">
        <v>5434</v>
      </c>
      <c r="D1842" s="32" t="s">
        <v>4544</v>
      </c>
      <c r="E1842" s="32" t="s">
        <v>45</v>
      </c>
      <c r="G1842" s="32" t="s">
        <v>277</v>
      </c>
      <c r="H1842" s="32" t="s">
        <v>92</v>
      </c>
      <c r="I1842" s="32">
        <v>31</v>
      </c>
      <c r="J1842" s="32" t="s">
        <v>5435</v>
      </c>
      <c r="K1842" s="33">
        <v>1999</v>
      </c>
      <c r="L1842" s="32" t="s">
        <v>5436</v>
      </c>
    </row>
    <row r="1843" spans="1:13">
      <c r="A1843" s="32" t="s">
        <v>8719</v>
      </c>
      <c r="B1843" s="32" t="s">
        <v>5437</v>
      </c>
      <c r="C1843" s="32" t="s">
        <v>5438</v>
      </c>
      <c r="D1843" s="32" t="s">
        <v>4544</v>
      </c>
      <c r="E1843" s="32" t="s">
        <v>45</v>
      </c>
      <c r="G1843" s="32" t="s">
        <v>295</v>
      </c>
      <c r="H1843" s="32" t="s">
        <v>92</v>
      </c>
      <c r="I1843" s="32">
        <v>22</v>
      </c>
      <c r="J1843" s="32" t="s">
        <v>5439</v>
      </c>
      <c r="K1843" s="33">
        <v>1999</v>
      </c>
      <c r="L1843" s="32" t="s">
        <v>5440</v>
      </c>
    </row>
    <row r="1844" spans="1:13">
      <c r="A1844" s="32" t="s">
        <v>8720</v>
      </c>
      <c r="B1844" s="32" t="s">
        <v>5441</v>
      </c>
      <c r="C1844" s="32" t="s">
        <v>5442</v>
      </c>
      <c r="D1844" s="32" t="s">
        <v>4544</v>
      </c>
      <c r="E1844" s="32" t="s">
        <v>45</v>
      </c>
      <c r="G1844" s="32" t="s">
        <v>230</v>
      </c>
      <c r="I1844" s="32">
        <v>19</v>
      </c>
      <c r="J1844" s="32" t="s">
        <v>5439</v>
      </c>
      <c r="K1844" s="33">
        <v>1999</v>
      </c>
      <c r="L1844" s="32" t="s">
        <v>5443</v>
      </c>
    </row>
    <row r="1845" spans="1:13">
      <c r="A1845" s="32" t="s">
        <v>8721</v>
      </c>
      <c r="B1845" s="32" t="s">
        <v>5444</v>
      </c>
      <c r="C1845" s="32" t="s">
        <v>5445</v>
      </c>
      <c r="D1845" s="32" t="s">
        <v>4544</v>
      </c>
      <c r="E1845" s="32" t="s">
        <v>45</v>
      </c>
      <c r="G1845" s="32" t="s">
        <v>230</v>
      </c>
      <c r="I1845" s="32">
        <v>19</v>
      </c>
      <c r="J1845" s="32" t="s">
        <v>5439</v>
      </c>
      <c r="K1845" s="33">
        <v>1999</v>
      </c>
      <c r="L1845" s="32" t="s">
        <v>5446</v>
      </c>
    </row>
    <row r="1846" spans="1:13">
      <c r="A1846" s="32" t="s">
        <v>8722</v>
      </c>
      <c r="B1846" s="32" t="s">
        <v>5447</v>
      </c>
      <c r="C1846" s="32" t="s">
        <v>5448</v>
      </c>
      <c r="D1846" s="32" t="s">
        <v>4544</v>
      </c>
      <c r="E1846" s="32" t="s">
        <v>45</v>
      </c>
      <c r="G1846" s="32" t="s">
        <v>230</v>
      </c>
      <c r="I1846" s="32">
        <v>18</v>
      </c>
      <c r="J1846" s="32" t="s">
        <v>5439</v>
      </c>
      <c r="K1846" s="33">
        <v>1999</v>
      </c>
      <c r="L1846" s="32" t="s">
        <v>5449</v>
      </c>
    </row>
    <row r="1847" spans="1:13">
      <c r="A1847" s="32" t="s">
        <v>8723</v>
      </c>
      <c r="B1847" s="32" t="s">
        <v>5450</v>
      </c>
      <c r="C1847" s="32" t="s">
        <v>5451</v>
      </c>
      <c r="D1847" s="32" t="s">
        <v>4544</v>
      </c>
      <c r="E1847" s="32" t="s">
        <v>45</v>
      </c>
      <c r="G1847" s="32" t="s">
        <v>200</v>
      </c>
      <c r="I1847" s="32">
        <v>12</v>
      </c>
      <c r="J1847" s="32" t="s">
        <v>122</v>
      </c>
      <c r="K1847" s="33">
        <v>2002</v>
      </c>
      <c r="L1847" s="32" t="s">
        <v>5452</v>
      </c>
    </row>
    <row r="1848" spans="1:13">
      <c r="A1848" s="32" t="s">
        <v>8724</v>
      </c>
      <c r="B1848" s="32" t="s">
        <v>5453</v>
      </c>
      <c r="C1848" s="32" t="s">
        <v>5454</v>
      </c>
      <c r="D1848" s="32" t="s">
        <v>4544</v>
      </c>
      <c r="E1848" s="32" t="s">
        <v>45</v>
      </c>
      <c r="G1848" s="32" t="s">
        <v>121</v>
      </c>
      <c r="I1848" s="32">
        <v>12</v>
      </c>
      <c r="J1848" s="32" t="s">
        <v>122</v>
      </c>
      <c r="K1848" s="33">
        <v>2002</v>
      </c>
      <c r="L1848" s="32" t="s">
        <v>5455</v>
      </c>
    </row>
    <row r="1849" spans="1:13">
      <c r="A1849" s="32" t="s">
        <v>8725</v>
      </c>
      <c r="B1849" s="32" t="s">
        <v>5456</v>
      </c>
      <c r="C1849" s="32" t="s">
        <v>5457</v>
      </c>
      <c r="D1849" s="32" t="s">
        <v>4544</v>
      </c>
      <c r="E1849" s="32" t="s">
        <v>45</v>
      </c>
      <c r="G1849" s="32" t="s">
        <v>339</v>
      </c>
      <c r="H1849" s="32" t="s">
        <v>121</v>
      </c>
      <c r="I1849" s="32">
        <v>12</v>
      </c>
      <c r="J1849" s="32" t="s">
        <v>245</v>
      </c>
      <c r="K1849" s="33">
        <v>2003</v>
      </c>
      <c r="L1849" s="32" t="s">
        <v>5458</v>
      </c>
    </row>
    <row r="1850" spans="1:13">
      <c r="A1850" s="32" t="s">
        <v>8726</v>
      </c>
      <c r="B1850" s="32" t="s">
        <v>5459</v>
      </c>
      <c r="C1850" s="32" t="s">
        <v>5460</v>
      </c>
      <c r="D1850" s="32" t="s">
        <v>4544</v>
      </c>
      <c r="E1850" s="32" t="s">
        <v>45</v>
      </c>
      <c r="G1850" s="32" t="s">
        <v>92</v>
      </c>
      <c r="I1850" s="32">
        <v>50</v>
      </c>
      <c r="J1850" s="32" t="s">
        <v>1164</v>
      </c>
      <c r="K1850" s="33">
        <v>2010</v>
      </c>
      <c r="L1850" s="32" t="s">
        <v>5461</v>
      </c>
    </row>
    <row r="1851" spans="1:13">
      <c r="A1851" s="32" t="s">
        <v>8727</v>
      </c>
      <c r="B1851" s="32" t="s">
        <v>5462</v>
      </c>
      <c r="C1851" s="32" t="s">
        <v>5463</v>
      </c>
      <c r="D1851" s="32" t="s">
        <v>4544</v>
      </c>
      <c r="E1851" s="32" t="s">
        <v>46</v>
      </c>
      <c r="G1851" s="32" t="s">
        <v>339</v>
      </c>
      <c r="I1851" s="32">
        <v>21</v>
      </c>
      <c r="J1851" s="32" t="s">
        <v>122</v>
      </c>
      <c r="K1851" s="33">
        <v>1993</v>
      </c>
      <c r="L1851" s="32" t="s">
        <v>5464</v>
      </c>
    </row>
    <row r="1852" spans="1:13">
      <c r="A1852" s="32" t="s">
        <v>8728</v>
      </c>
      <c r="B1852" s="32" t="s">
        <v>5465</v>
      </c>
      <c r="C1852" s="32" t="s">
        <v>5466</v>
      </c>
      <c r="D1852" s="32" t="s">
        <v>4544</v>
      </c>
      <c r="E1852" s="32" t="s">
        <v>46</v>
      </c>
      <c r="G1852" s="32" t="s">
        <v>121</v>
      </c>
      <c r="I1852" s="32">
        <v>21</v>
      </c>
      <c r="J1852" s="32" t="s">
        <v>122</v>
      </c>
      <c r="K1852" s="33">
        <v>1993</v>
      </c>
      <c r="L1852" s="32" t="s">
        <v>5467</v>
      </c>
    </row>
    <row r="1853" spans="1:13">
      <c r="A1853" s="32" t="s">
        <v>8729</v>
      </c>
      <c r="B1853" s="32" t="s">
        <v>5468</v>
      </c>
      <c r="C1853" s="32" t="s">
        <v>5469</v>
      </c>
      <c r="D1853" s="32" t="s">
        <v>4544</v>
      </c>
      <c r="E1853" s="32" t="s">
        <v>46</v>
      </c>
      <c r="G1853" s="32" t="s">
        <v>121</v>
      </c>
      <c r="I1853" s="32">
        <v>14</v>
      </c>
      <c r="J1853" s="32" t="s">
        <v>122</v>
      </c>
      <c r="K1853" s="33">
        <v>1993</v>
      </c>
      <c r="L1853" s="32" t="s">
        <v>5470</v>
      </c>
    </row>
    <row r="1854" spans="1:13">
      <c r="A1854" s="32" t="s">
        <v>8730</v>
      </c>
      <c r="B1854" s="32" t="s">
        <v>5471</v>
      </c>
      <c r="C1854" s="32" t="s">
        <v>5472</v>
      </c>
      <c r="D1854" s="32" t="s">
        <v>4544</v>
      </c>
      <c r="E1854" s="32" t="s">
        <v>46</v>
      </c>
      <c r="G1854" s="32" t="s">
        <v>121</v>
      </c>
      <c r="I1854" s="32">
        <v>19</v>
      </c>
      <c r="J1854" s="32" t="s">
        <v>122</v>
      </c>
      <c r="K1854" s="33">
        <v>1993</v>
      </c>
      <c r="L1854" s="32" t="s">
        <v>5473</v>
      </c>
    </row>
    <row r="1855" spans="1:13">
      <c r="A1855" s="32" t="s">
        <v>8731</v>
      </c>
      <c r="B1855" s="32" t="s">
        <v>5474</v>
      </c>
      <c r="C1855" s="32" t="s">
        <v>5475</v>
      </c>
      <c r="D1855" s="32" t="s">
        <v>4544</v>
      </c>
      <c r="E1855" s="32" t="s">
        <v>46</v>
      </c>
      <c r="F1855" s="32" t="s">
        <v>46</v>
      </c>
      <c r="G1855" s="32" t="s">
        <v>295</v>
      </c>
      <c r="H1855" s="32" t="s">
        <v>92</v>
      </c>
      <c r="I1855" s="32">
        <v>30</v>
      </c>
      <c r="J1855" s="32" t="s">
        <v>5439</v>
      </c>
      <c r="K1855" s="33">
        <v>1999</v>
      </c>
      <c r="L1855" s="32" t="s">
        <v>5476</v>
      </c>
      <c r="M1855" s="32" t="s">
        <v>46</v>
      </c>
    </row>
    <row r="1856" spans="1:13">
      <c r="A1856" s="32" t="s">
        <v>8732</v>
      </c>
      <c r="B1856" s="32" t="s">
        <v>5477</v>
      </c>
      <c r="C1856" s="32" t="s">
        <v>5478</v>
      </c>
      <c r="D1856" s="32" t="s">
        <v>4544</v>
      </c>
      <c r="E1856" s="32" t="s">
        <v>46</v>
      </c>
      <c r="F1856" s="32" t="s">
        <v>67</v>
      </c>
      <c r="G1856" s="32" t="s">
        <v>230</v>
      </c>
      <c r="H1856" s="32" t="s">
        <v>114</v>
      </c>
      <c r="I1856" s="32">
        <v>9</v>
      </c>
      <c r="J1856" s="32" t="s">
        <v>122</v>
      </c>
      <c r="K1856" s="33">
        <v>1999</v>
      </c>
      <c r="L1856" s="32" t="s">
        <v>5479</v>
      </c>
      <c r="M1856" s="32" t="s">
        <v>67</v>
      </c>
    </row>
    <row r="1857" spans="1:13">
      <c r="A1857" s="32" t="s">
        <v>8733</v>
      </c>
      <c r="B1857" s="32" t="s">
        <v>5480</v>
      </c>
      <c r="C1857" s="32" t="s">
        <v>5481</v>
      </c>
      <c r="D1857" s="32" t="s">
        <v>4544</v>
      </c>
      <c r="E1857" s="32" t="s">
        <v>46</v>
      </c>
      <c r="F1857" s="32" t="s">
        <v>67</v>
      </c>
      <c r="G1857" s="32" t="s">
        <v>230</v>
      </c>
      <c r="H1857" s="32" t="s">
        <v>114</v>
      </c>
      <c r="I1857" s="32">
        <v>9</v>
      </c>
      <c r="J1857" s="32" t="s">
        <v>122</v>
      </c>
      <c r="K1857" s="33">
        <v>1999</v>
      </c>
      <c r="L1857" s="32" t="s">
        <v>5482</v>
      </c>
      <c r="M1857" s="32" t="s">
        <v>67</v>
      </c>
    </row>
    <row r="1858" spans="1:13">
      <c r="A1858" s="32" t="s">
        <v>8734</v>
      </c>
      <c r="B1858" s="32" t="s">
        <v>5483</v>
      </c>
      <c r="C1858" s="32" t="s">
        <v>5484</v>
      </c>
      <c r="D1858" s="32" t="s">
        <v>4544</v>
      </c>
      <c r="E1858" s="32" t="s">
        <v>46</v>
      </c>
      <c r="F1858" s="32" t="s">
        <v>67</v>
      </c>
      <c r="G1858" s="32" t="s">
        <v>230</v>
      </c>
      <c r="H1858" s="32" t="s">
        <v>114</v>
      </c>
      <c r="I1858" s="32">
        <v>9</v>
      </c>
      <c r="J1858" s="32" t="s">
        <v>122</v>
      </c>
      <c r="K1858" s="33">
        <v>1999</v>
      </c>
      <c r="L1858" s="32" t="s">
        <v>5485</v>
      </c>
      <c r="M1858" s="32" t="s">
        <v>67</v>
      </c>
    </row>
    <row r="1859" spans="1:13">
      <c r="A1859" s="32" t="s">
        <v>8735</v>
      </c>
      <c r="B1859" s="32" t="s">
        <v>5486</v>
      </c>
      <c r="C1859" s="32" t="s">
        <v>5487</v>
      </c>
      <c r="D1859" s="32" t="s">
        <v>4544</v>
      </c>
      <c r="E1859" s="32" t="s">
        <v>46</v>
      </c>
      <c r="F1859" s="32" t="s">
        <v>67</v>
      </c>
      <c r="G1859" s="32" t="s">
        <v>230</v>
      </c>
      <c r="H1859" s="32" t="s">
        <v>114</v>
      </c>
      <c r="I1859" s="32">
        <v>9</v>
      </c>
      <c r="J1859" s="32" t="s">
        <v>122</v>
      </c>
      <c r="K1859" s="33">
        <v>1999</v>
      </c>
      <c r="L1859" s="32" t="s">
        <v>5488</v>
      </c>
      <c r="M1859" s="32" t="s">
        <v>67</v>
      </c>
    </row>
    <row r="1860" spans="1:13">
      <c r="A1860" s="32" t="s">
        <v>8736</v>
      </c>
      <c r="B1860" s="32" t="s">
        <v>5489</v>
      </c>
      <c r="C1860" s="32" t="s">
        <v>5490</v>
      </c>
      <c r="D1860" s="32" t="s">
        <v>4544</v>
      </c>
      <c r="E1860" s="32" t="s">
        <v>46</v>
      </c>
      <c r="F1860" s="32" t="s">
        <v>67</v>
      </c>
      <c r="G1860" s="32" t="s">
        <v>230</v>
      </c>
      <c r="H1860" s="32" t="s">
        <v>114</v>
      </c>
      <c r="I1860" s="32">
        <v>9</v>
      </c>
      <c r="J1860" s="32" t="s">
        <v>122</v>
      </c>
      <c r="K1860" s="33">
        <v>1999</v>
      </c>
      <c r="L1860" s="32" t="s">
        <v>5491</v>
      </c>
      <c r="M1860" s="32" t="s">
        <v>67</v>
      </c>
    </row>
    <row r="1861" spans="1:13">
      <c r="A1861" s="32" t="s">
        <v>8737</v>
      </c>
      <c r="B1861" s="32" t="s">
        <v>5492</v>
      </c>
      <c r="C1861" s="32" t="s">
        <v>5493</v>
      </c>
      <c r="D1861" s="32" t="s">
        <v>4544</v>
      </c>
      <c r="E1861" s="32" t="s">
        <v>46</v>
      </c>
      <c r="G1861" s="32" t="s">
        <v>114</v>
      </c>
      <c r="H1861" s="32" t="s">
        <v>115</v>
      </c>
      <c r="I1861" s="32">
        <v>21</v>
      </c>
      <c r="J1861" s="32" t="s">
        <v>576</v>
      </c>
      <c r="K1861" s="33">
        <v>2001</v>
      </c>
      <c r="L1861" s="32" t="s">
        <v>5494</v>
      </c>
    </row>
    <row r="1862" spans="1:13">
      <c r="A1862" s="32" t="s">
        <v>8738</v>
      </c>
      <c r="B1862" s="32" t="s">
        <v>5495</v>
      </c>
      <c r="C1862" s="32" t="s">
        <v>5496</v>
      </c>
      <c r="D1862" s="32" t="s">
        <v>4544</v>
      </c>
      <c r="E1862" s="32" t="s">
        <v>46</v>
      </c>
      <c r="F1862" s="32" t="s">
        <v>46</v>
      </c>
      <c r="G1862" s="32" t="s">
        <v>121</v>
      </c>
      <c r="H1862" s="32" t="s">
        <v>114</v>
      </c>
      <c r="I1862" s="32">
        <v>20</v>
      </c>
      <c r="J1862" s="32" t="s">
        <v>819</v>
      </c>
      <c r="K1862" s="33">
        <v>2011</v>
      </c>
      <c r="L1862" s="32" t="s">
        <v>5497</v>
      </c>
      <c r="M1862" s="32" t="s">
        <v>46</v>
      </c>
    </row>
    <row r="1863" spans="1:13">
      <c r="A1863" s="32" t="s">
        <v>8739</v>
      </c>
      <c r="B1863" s="32" t="s">
        <v>5498</v>
      </c>
      <c r="C1863" s="32" t="s">
        <v>5499</v>
      </c>
      <c r="D1863" s="32" t="s">
        <v>4544</v>
      </c>
      <c r="E1863" s="32" t="s">
        <v>47</v>
      </c>
      <c r="G1863" s="32" t="s">
        <v>114</v>
      </c>
      <c r="I1863" s="32">
        <v>12</v>
      </c>
      <c r="J1863" s="32" t="s">
        <v>122</v>
      </c>
      <c r="K1863" s="33">
        <v>1993</v>
      </c>
      <c r="L1863" s="32" t="s">
        <v>5500</v>
      </c>
    </row>
    <row r="1864" spans="1:13">
      <c r="A1864" s="32" t="s">
        <v>8740</v>
      </c>
      <c r="B1864" s="32" t="s">
        <v>5501</v>
      </c>
      <c r="C1864" s="32" t="s">
        <v>5502</v>
      </c>
      <c r="D1864" s="32" t="s">
        <v>4544</v>
      </c>
      <c r="E1864" s="32" t="s">
        <v>47</v>
      </c>
      <c r="G1864" s="32" t="s">
        <v>114</v>
      </c>
      <c r="I1864" s="32">
        <v>12</v>
      </c>
      <c r="J1864" s="32" t="s">
        <v>122</v>
      </c>
      <c r="K1864" s="33">
        <v>1993</v>
      </c>
      <c r="L1864" s="32" t="s">
        <v>5503</v>
      </c>
    </row>
    <row r="1865" spans="1:13">
      <c r="A1865" s="32" t="s">
        <v>8741</v>
      </c>
      <c r="B1865" s="32" t="s">
        <v>5504</v>
      </c>
      <c r="C1865" s="32" t="s">
        <v>5505</v>
      </c>
      <c r="D1865" s="32" t="s">
        <v>4544</v>
      </c>
      <c r="E1865" s="32" t="s">
        <v>47</v>
      </c>
      <c r="G1865" s="32" t="s">
        <v>114</v>
      </c>
      <c r="I1865" s="32">
        <v>11</v>
      </c>
      <c r="J1865" s="32" t="s">
        <v>122</v>
      </c>
      <c r="K1865" s="33">
        <v>1993</v>
      </c>
      <c r="L1865" s="32" t="s">
        <v>5506</v>
      </c>
    </row>
    <row r="1866" spans="1:13">
      <c r="A1866" s="32" t="s">
        <v>8742</v>
      </c>
      <c r="B1866" s="32" t="s">
        <v>5507</v>
      </c>
      <c r="C1866" s="32" t="s">
        <v>5508</v>
      </c>
      <c r="D1866" s="32" t="s">
        <v>4544</v>
      </c>
      <c r="E1866" s="32" t="s">
        <v>47</v>
      </c>
      <c r="G1866" s="32" t="s">
        <v>114</v>
      </c>
      <c r="I1866" s="32">
        <v>12</v>
      </c>
      <c r="J1866" s="32" t="s">
        <v>122</v>
      </c>
      <c r="K1866" s="33">
        <v>1993</v>
      </c>
      <c r="L1866" s="32" t="s">
        <v>5509</v>
      </c>
    </row>
    <row r="1867" spans="1:13">
      <c r="A1867" s="32" t="s">
        <v>8743</v>
      </c>
      <c r="B1867" s="32" t="s">
        <v>5510</v>
      </c>
      <c r="C1867" s="32" t="s">
        <v>5511</v>
      </c>
      <c r="D1867" s="32" t="s">
        <v>4544</v>
      </c>
      <c r="E1867" s="32" t="s">
        <v>47</v>
      </c>
      <c r="G1867" s="32" t="s">
        <v>114</v>
      </c>
      <c r="I1867" s="32">
        <v>11</v>
      </c>
      <c r="J1867" s="32" t="s">
        <v>122</v>
      </c>
      <c r="K1867" s="33">
        <v>1993</v>
      </c>
      <c r="L1867" s="32" t="s">
        <v>5512</v>
      </c>
    </row>
    <row r="1868" spans="1:13">
      <c r="A1868" s="32" t="s">
        <v>8744</v>
      </c>
      <c r="B1868" s="32" t="s">
        <v>5513</v>
      </c>
      <c r="C1868" s="32" t="s">
        <v>5514</v>
      </c>
      <c r="D1868" s="32" t="s">
        <v>4544</v>
      </c>
      <c r="E1868" s="32" t="s">
        <v>47</v>
      </c>
      <c r="G1868" s="32" t="s">
        <v>121</v>
      </c>
      <c r="I1868" s="32">
        <v>27</v>
      </c>
      <c r="J1868" s="32" t="s">
        <v>5515</v>
      </c>
      <c r="K1868" s="33">
        <v>1995</v>
      </c>
      <c r="L1868" s="32" t="s">
        <v>5516</v>
      </c>
    </row>
    <row r="1869" spans="1:13">
      <c r="A1869" s="32" t="s">
        <v>8745</v>
      </c>
      <c r="B1869" s="32" t="s">
        <v>5517</v>
      </c>
      <c r="C1869" s="32" t="s">
        <v>5518</v>
      </c>
      <c r="D1869" s="32" t="s">
        <v>4544</v>
      </c>
      <c r="E1869" s="32" t="s">
        <v>47</v>
      </c>
      <c r="G1869" s="32" t="s">
        <v>431</v>
      </c>
      <c r="H1869" s="32" t="s">
        <v>339</v>
      </c>
      <c r="I1869" s="32">
        <v>27</v>
      </c>
      <c r="J1869" s="32" t="s">
        <v>5515</v>
      </c>
      <c r="K1869" s="33">
        <v>1995</v>
      </c>
      <c r="L1869" s="32" t="s">
        <v>5519</v>
      </c>
    </row>
    <row r="1870" spans="1:13">
      <c r="A1870" s="32" t="s">
        <v>8746</v>
      </c>
      <c r="B1870" s="32" t="s">
        <v>5520</v>
      </c>
      <c r="C1870" s="32" t="s">
        <v>5521</v>
      </c>
      <c r="D1870" s="32" t="s">
        <v>4544</v>
      </c>
      <c r="E1870" s="32" t="s">
        <v>47</v>
      </c>
      <c r="G1870" s="32" t="s">
        <v>230</v>
      </c>
      <c r="I1870" s="32">
        <v>30</v>
      </c>
      <c r="J1870" s="32" t="s">
        <v>5522</v>
      </c>
      <c r="K1870" s="33">
        <v>1999</v>
      </c>
      <c r="L1870" s="32" t="s">
        <v>5523</v>
      </c>
    </row>
    <row r="1871" spans="1:13">
      <c r="A1871" s="32" t="s">
        <v>8747</v>
      </c>
      <c r="B1871" s="32" t="s">
        <v>5524</v>
      </c>
      <c r="C1871" s="32" t="s">
        <v>5525</v>
      </c>
      <c r="D1871" s="32" t="s">
        <v>4544</v>
      </c>
      <c r="E1871" s="32" t="s">
        <v>18</v>
      </c>
      <c r="G1871" s="32" t="s">
        <v>200</v>
      </c>
      <c r="I1871" s="32">
        <v>15</v>
      </c>
      <c r="J1871" s="32" t="s">
        <v>4654</v>
      </c>
      <c r="K1871" s="33">
        <v>1994</v>
      </c>
      <c r="L1871" s="32" t="s">
        <v>5526</v>
      </c>
    </row>
    <row r="1872" spans="1:13">
      <c r="A1872" s="32" t="s">
        <v>8748</v>
      </c>
      <c r="B1872" s="32" t="s">
        <v>5527</v>
      </c>
      <c r="C1872" s="32" t="s">
        <v>5528</v>
      </c>
      <c r="D1872" s="32" t="s">
        <v>4544</v>
      </c>
      <c r="E1872" s="32" t="s">
        <v>18</v>
      </c>
      <c r="G1872" s="32" t="s">
        <v>200</v>
      </c>
      <c r="I1872" s="32">
        <v>20</v>
      </c>
      <c r="K1872" s="33">
        <v>1971</v>
      </c>
      <c r="L1872" s="32" t="s">
        <v>5529</v>
      </c>
    </row>
    <row r="1873" spans="1:13">
      <c r="A1873" s="32" t="s">
        <v>8749</v>
      </c>
      <c r="B1873" s="32" t="s">
        <v>5530</v>
      </c>
      <c r="C1873" s="32" t="s">
        <v>5531</v>
      </c>
      <c r="D1873" s="32" t="s">
        <v>4544</v>
      </c>
      <c r="E1873" s="32" t="s">
        <v>18</v>
      </c>
      <c r="G1873" s="32" t="s">
        <v>339</v>
      </c>
      <c r="I1873" s="32">
        <v>15</v>
      </c>
      <c r="J1873" s="32" t="s">
        <v>245</v>
      </c>
      <c r="K1873" s="33">
        <v>2006</v>
      </c>
      <c r="L1873" s="32" t="s">
        <v>5532</v>
      </c>
    </row>
    <row r="1874" spans="1:13">
      <c r="A1874" s="32" t="s">
        <v>8750</v>
      </c>
      <c r="B1874" s="32" t="s">
        <v>5533</v>
      </c>
      <c r="C1874" s="32" t="s">
        <v>5534</v>
      </c>
      <c r="D1874" s="32" t="s">
        <v>4544</v>
      </c>
      <c r="E1874" s="32" t="s">
        <v>18</v>
      </c>
      <c r="G1874" s="32" t="s">
        <v>339</v>
      </c>
      <c r="I1874" s="32">
        <v>14</v>
      </c>
      <c r="J1874" s="32" t="s">
        <v>245</v>
      </c>
      <c r="K1874" s="33">
        <v>2006</v>
      </c>
      <c r="L1874" s="32" t="s">
        <v>5535</v>
      </c>
    </row>
    <row r="1875" spans="1:13">
      <c r="A1875" s="32" t="s">
        <v>8751</v>
      </c>
      <c r="B1875" s="32" t="s">
        <v>5536</v>
      </c>
      <c r="C1875" s="32" t="s">
        <v>5537</v>
      </c>
      <c r="D1875" s="32" t="s">
        <v>4544</v>
      </c>
      <c r="E1875" s="32" t="s">
        <v>18</v>
      </c>
      <c r="G1875" s="32" t="s">
        <v>339</v>
      </c>
      <c r="I1875" s="32">
        <v>13</v>
      </c>
      <c r="J1875" s="32" t="s">
        <v>122</v>
      </c>
      <c r="K1875" s="33">
        <v>2003</v>
      </c>
      <c r="L1875" s="32" t="s">
        <v>5538</v>
      </c>
    </row>
    <row r="1876" spans="1:13">
      <c r="A1876" s="32" t="s">
        <v>8752</v>
      </c>
      <c r="B1876" s="32" t="s">
        <v>5539</v>
      </c>
      <c r="C1876" s="32" t="s">
        <v>5540</v>
      </c>
      <c r="D1876" s="32" t="s">
        <v>4544</v>
      </c>
      <c r="E1876" s="32" t="s">
        <v>48</v>
      </c>
      <c r="F1876" s="32" t="s">
        <v>68</v>
      </c>
      <c r="G1876" s="32" t="s">
        <v>230</v>
      </c>
      <c r="I1876" s="32">
        <v>14</v>
      </c>
      <c r="J1876" s="32" t="s">
        <v>5541</v>
      </c>
      <c r="K1876" s="33">
        <v>1998</v>
      </c>
      <c r="L1876" s="32" t="s">
        <v>5542</v>
      </c>
      <c r="M1876" s="32" t="s">
        <v>68</v>
      </c>
    </row>
    <row r="1877" spans="1:13">
      <c r="A1877" s="32" t="s">
        <v>8753</v>
      </c>
      <c r="B1877" s="32" t="s">
        <v>5543</v>
      </c>
      <c r="C1877" s="32" t="s">
        <v>5544</v>
      </c>
      <c r="D1877" s="32" t="s">
        <v>4544</v>
      </c>
      <c r="E1877" s="32" t="s">
        <v>48</v>
      </c>
      <c r="F1877" s="32" t="s">
        <v>68</v>
      </c>
      <c r="G1877" s="32" t="s">
        <v>277</v>
      </c>
      <c r="H1877" s="32" t="s">
        <v>92</v>
      </c>
      <c r="I1877" s="32">
        <v>12</v>
      </c>
      <c r="J1877" s="32" t="s">
        <v>4664</v>
      </c>
      <c r="K1877" s="33">
        <v>1996</v>
      </c>
      <c r="L1877" s="32" t="s">
        <v>5545</v>
      </c>
      <c r="M1877" s="32" t="s">
        <v>68</v>
      </c>
    </row>
    <row r="1878" spans="1:13">
      <c r="A1878" s="32" t="s">
        <v>8754</v>
      </c>
      <c r="B1878" s="32" t="s">
        <v>5546</v>
      </c>
      <c r="C1878" s="32" t="s">
        <v>5547</v>
      </c>
      <c r="D1878" s="32" t="s">
        <v>4544</v>
      </c>
      <c r="E1878" s="32" t="s">
        <v>48</v>
      </c>
      <c r="F1878" s="32" t="s">
        <v>68</v>
      </c>
      <c r="G1878" s="32" t="s">
        <v>295</v>
      </c>
      <c r="H1878" s="32" t="s">
        <v>92</v>
      </c>
      <c r="I1878" s="32">
        <v>13</v>
      </c>
      <c r="J1878" s="32" t="s">
        <v>5548</v>
      </c>
      <c r="K1878" s="33">
        <v>1999</v>
      </c>
      <c r="L1878" s="32" t="s">
        <v>5549</v>
      </c>
      <c r="M1878" s="32" t="s">
        <v>68</v>
      </c>
    </row>
    <row r="1879" spans="1:13">
      <c r="A1879" s="32" t="s">
        <v>8755</v>
      </c>
      <c r="B1879" s="32" t="s">
        <v>5550</v>
      </c>
      <c r="C1879" s="32" t="s">
        <v>5551</v>
      </c>
      <c r="D1879" s="32" t="s">
        <v>4544</v>
      </c>
      <c r="E1879" s="32" t="s">
        <v>48</v>
      </c>
      <c r="F1879" s="32" t="s">
        <v>68</v>
      </c>
      <c r="G1879" s="32" t="s">
        <v>277</v>
      </c>
      <c r="H1879" s="32" t="s">
        <v>295</v>
      </c>
      <c r="I1879" s="32">
        <v>20</v>
      </c>
      <c r="J1879" s="32" t="s">
        <v>5552</v>
      </c>
      <c r="K1879" s="33">
        <v>1998</v>
      </c>
      <c r="L1879" s="32" t="s">
        <v>5553</v>
      </c>
      <c r="M1879" s="32" t="s">
        <v>68</v>
      </c>
    </row>
    <row r="1880" spans="1:13">
      <c r="A1880" s="32" t="s">
        <v>8756</v>
      </c>
      <c r="B1880" s="32" t="s">
        <v>5554</v>
      </c>
      <c r="C1880" s="32" t="s">
        <v>5555</v>
      </c>
      <c r="D1880" s="32" t="s">
        <v>4544</v>
      </c>
      <c r="E1880" s="32" t="s">
        <v>48</v>
      </c>
      <c r="F1880" s="32" t="s">
        <v>68</v>
      </c>
      <c r="G1880" s="32" t="s">
        <v>277</v>
      </c>
      <c r="H1880" s="32" t="s">
        <v>295</v>
      </c>
      <c r="I1880" s="32">
        <v>17</v>
      </c>
      <c r="J1880" s="32" t="s">
        <v>4605</v>
      </c>
      <c r="K1880" s="33">
        <v>1998</v>
      </c>
      <c r="L1880" s="32" t="s">
        <v>5556</v>
      </c>
      <c r="M1880" s="32" t="s">
        <v>68</v>
      </c>
    </row>
    <row r="1881" spans="1:13">
      <c r="A1881" s="32" t="s">
        <v>8757</v>
      </c>
      <c r="B1881" s="32" t="s">
        <v>5557</v>
      </c>
      <c r="C1881" s="32" t="s">
        <v>5558</v>
      </c>
      <c r="D1881" s="32" t="s">
        <v>4544</v>
      </c>
      <c r="E1881" s="32" t="s">
        <v>48</v>
      </c>
      <c r="F1881" s="32" t="s">
        <v>67</v>
      </c>
      <c r="G1881" s="32" t="s">
        <v>277</v>
      </c>
      <c r="H1881" s="32" t="s">
        <v>92</v>
      </c>
      <c r="I1881" s="32">
        <v>90</v>
      </c>
      <c r="J1881" s="32" t="s">
        <v>5559</v>
      </c>
      <c r="K1881" s="33">
        <v>1999</v>
      </c>
      <c r="L1881" s="32" t="s">
        <v>5560</v>
      </c>
      <c r="M1881" s="32" t="s">
        <v>67</v>
      </c>
    </row>
    <row r="1882" spans="1:13">
      <c r="A1882" s="32" t="s">
        <v>8758</v>
      </c>
      <c r="B1882" s="32" t="s">
        <v>5561</v>
      </c>
      <c r="C1882" s="32" t="s">
        <v>5562</v>
      </c>
      <c r="D1882" s="32" t="s">
        <v>4544</v>
      </c>
      <c r="E1882" s="32" t="s">
        <v>48</v>
      </c>
      <c r="F1882" s="32" t="s">
        <v>67</v>
      </c>
      <c r="G1882" s="32" t="s">
        <v>277</v>
      </c>
      <c r="H1882" s="32" t="s">
        <v>92</v>
      </c>
      <c r="I1882" s="32">
        <v>90</v>
      </c>
      <c r="J1882" s="32" t="s">
        <v>5559</v>
      </c>
      <c r="K1882" s="33">
        <v>1999</v>
      </c>
      <c r="L1882" s="32" t="s">
        <v>5563</v>
      </c>
      <c r="M1882" s="32" t="s">
        <v>67</v>
      </c>
    </row>
    <row r="1883" spans="1:13">
      <c r="A1883" s="32" t="s">
        <v>8759</v>
      </c>
      <c r="B1883" s="32" t="s">
        <v>5564</v>
      </c>
      <c r="C1883" s="32" t="s">
        <v>5565</v>
      </c>
      <c r="D1883" s="32" t="s">
        <v>4544</v>
      </c>
      <c r="E1883" s="32" t="s">
        <v>48</v>
      </c>
      <c r="G1883" s="32" t="s">
        <v>121</v>
      </c>
      <c r="I1883" s="32">
        <v>22</v>
      </c>
      <c r="J1883" s="32" t="s">
        <v>245</v>
      </c>
      <c r="K1883" s="33">
        <v>2005</v>
      </c>
      <c r="L1883" s="32" t="s">
        <v>5566</v>
      </c>
    </row>
    <row r="1884" spans="1:13">
      <c r="A1884" s="32" t="s">
        <v>8760</v>
      </c>
      <c r="B1884" s="32" t="s">
        <v>5567</v>
      </c>
      <c r="C1884" s="32" t="s">
        <v>5568</v>
      </c>
      <c r="D1884" s="32" t="s">
        <v>4544</v>
      </c>
      <c r="E1884" s="32" t="s">
        <v>48</v>
      </c>
      <c r="G1884" s="32" t="s">
        <v>121</v>
      </c>
      <c r="I1884" s="32">
        <v>22</v>
      </c>
      <c r="J1884" s="32" t="s">
        <v>245</v>
      </c>
      <c r="K1884" s="33">
        <v>2005</v>
      </c>
      <c r="L1884" s="32" t="s">
        <v>5569</v>
      </c>
    </row>
    <row r="1885" spans="1:13">
      <c r="A1885" s="32" t="s">
        <v>8761</v>
      </c>
      <c r="B1885" s="32" t="s">
        <v>5570</v>
      </c>
      <c r="C1885" s="32" t="s">
        <v>5571</v>
      </c>
      <c r="D1885" s="32" t="s">
        <v>4544</v>
      </c>
      <c r="E1885" s="32" t="s">
        <v>48</v>
      </c>
      <c r="G1885" s="32" t="s">
        <v>121</v>
      </c>
      <c r="I1885" s="32">
        <v>22</v>
      </c>
      <c r="J1885" s="32" t="s">
        <v>245</v>
      </c>
      <c r="K1885" s="33">
        <v>2005</v>
      </c>
      <c r="L1885" s="32" t="s">
        <v>5572</v>
      </c>
    </row>
    <row r="1886" spans="1:13">
      <c r="A1886" s="32" t="s">
        <v>8762</v>
      </c>
      <c r="B1886" s="32" t="s">
        <v>5573</v>
      </c>
      <c r="C1886" s="32" t="s">
        <v>5574</v>
      </c>
      <c r="D1886" s="32" t="s">
        <v>4544</v>
      </c>
      <c r="E1886" s="32" t="s">
        <v>48</v>
      </c>
      <c r="G1886" s="32" t="s">
        <v>114</v>
      </c>
      <c r="H1886" s="32" t="s">
        <v>92</v>
      </c>
      <c r="I1886" s="32">
        <v>20</v>
      </c>
      <c r="J1886" s="32" t="s">
        <v>5575</v>
      </c>
      <c r="K1886" s="33">
        <v>2005</v>
      </c>
      <c r="L1886" s="32" t="s">
        <v>5576</v>
      </c>
    </row>
    <row r="1887" spans="1:13">
      <c r="A1887" s="32" t="s">
        <v>8763</v>
      </c>
      <c r="B1887" s="32" t="s">
        <v>5577</v>
      </c>
      <c r="C1887" s="32" t="s">
        <v>5578</v>
      </c>
      <c r="D1887" s="32" t="s">
        <v>4544</v>
      </c>
      <c r="E1887" s="32" t="s">
        <v>49</v>
      </c>
      <c r="F1887" s="32" t="s">
        <v>67</v>
      </c>
      <c r="G1887" s="32" t="s">
        <v>277</v>
      </c>
      <c r="H1887" s="32" t="s">
        <v>92</v>
      </c>
      <c r="I1887" s="32">
        <v>54</v>
      </c>
      <c r="K1887" s="33">
        <v>1987</v>
      </c>
      <c r="L1887" s="32" t="s">
        <v>5579</v>
      </c>
      <c r="M1887" s="32" t="s">
        <v>67</v>
      </c>
    </row>
    <row r="1888" spans="1:13">
      <c r="A1888" s="32" t="s">
        <v>8764</v>
      </c>
      <c r="B1888" s="32" t="s">
        <v>5580</v>
      </c>
      <c r="C1888" s="32" t="s">
        <v>5581</v>
      </c>
      <c r="D1888" s="32" t="s">
        <v>4544</v>
      </c>
      <c r="E1888" s="32" t="s">
        <v>49</v>
      </c>
      <c r="G1888" s="32" t="s">
        <v>121</v>
      </c>
      <c r="I1888" s="32">
        <v>28</v>
      </c>
      <c r="K1888" s="33">
        <v>1971</v>
      </c>
      <c r="L1888" s="32" t="s">
        <v>5582</v>
      </c>
    </row>
    <row r="1889" spans="1:13">
      <c r="A1889" s="32" t="s">
        <v>8765</v>
      </c>
      <c r="B1889" s="32" t="s">
        <v>5583</v>
      </c>
      <c r="C1889" s="32" t="s">
        <v>5584</v>
      </c>
      <c r="D1889" s="32" t="s">
        <v>4544</v>
      </c>
      <c r="E1889" s="32" t="s">
        <v>49</v>
      </c>
      <c r="G1889" s="32" t="s">
        <v>431</v>
      </c>
      <c r="I1889" s="32">
        <v>15</v>
      </c>
      <c r="K1889" s="33">
        <v>1993</v>
      </c>
      <c r="L1889" s="32" t="s">
        <v>5585</v>
      </c>
    </row>
    <row r="1890" spans="1:13">
      <c r="A1890" s="32" t="s">
        <v>8766</v>
      </c>
      <c r="B1890" s="32" t="s">
        <v>5586</v>
      </c>
      <c r="C1890" s="32" t="s">
        <v>5587</v>
      </c>
      <c r="D1890" s="32" t="s">
        <v>4544</v>
      </c>
      <c r="E1890" s="32" t="s">
        <v>49</v>
      </c>
      <c r="G1890" s="32" t="s">
        <v>92</v>
      </c>
      <c r="I1890" s="32">
        <v>20</v>
      </c>
      <c r="J1890" s="32" t="s">
        <v>245</v>
      </c>
      <c r="K1890" s="33">
        <v>1996</v>
      </c>
      <c r="L1890" s="32" t="s">
        <v>5588</v>
      </c>
    </row>
    <row r="1891" spans="1:13">
      <c r="A1891" s="32" t="s">
        <v>8767</v>
      </c>
      <c r="B1891" s="32" t="s">
        <v>5589</v>
      </c>
      <c r="C1891" s="32" t="s">
        <v>5590</v>
      </c>
      <c r="D1891" s="32" t="s">
        <v>4544</v>
      </c>
      <c r="E1891" s="32" t="s">
        <v>49</v>
      </c>
      <c r="G1891" s="32" t="s">
        <v>230</v>
      </c>
      <c r="I1891" s="32">
        <v>15</v>
      </c>
      <c r="J1891" s="32" t="s">
        <v>122</v>
      </c>
      <c r="K1891" s="33">
        <v>1999</v>
      </c>
      <c r="L1891" s="32" t="s">
        <v>5591</v>
      </c>
    </row>
    <row r="1892" spans="1:13">
      <c r="A1892" s="32" t="s">
        <v>8768</v>
      </c>
      <c r="B1892" s="32" t="s">
        <v>5592</v>
      </c>
      <c r="C1892" s="32" t="s">
        <v>5593</v>
      </c>
      <c r="D1892" s="32" t="s">
        <v>4544</v>
      </c>
      <c r="E1892" s="32" t="s">
        <v>49</v>
      </c>
      <c r="G1892" s="32" t="s">
        <v>230</v>
      </c>
      <c r="I1892" s="32">
        <v>15</v>
      </c>
      <c r="J1892" s="32" t="s">
        <v>122</v>
      </c>
      <c r="K1892" s="33">
        <v>1999</v>
      </c>
      <c r="L1892" s="32" t="s">
        <v>5594</v>
      </c>
    </row>
    <row r="1893" spans="1:13">
      <c r="A1893" s="32" t="s">
        <v>8769</v>
      </c>
      <c r="B1893" s="32" t="s">
        <v>5595</v>
      </c>
      <c r="C1893" s="32" t="s">
        <v>5596</v>
      </c>
      <c r="D1893" s="32" t="s">
        <v>4544</v>
      </c>
      <c r="E1893" s="32" t="s">
        <v>49</v>
      </c>
      <c r="G1893" s="32" t="s">
        <v>230</v>
      </c>
      <c r="I1893" s="32">
        <v>20</v>
      </c>
      <c r="J1893" s="32" t="s">
        <v>576</v>
      </c>
      <c r="K1893" s="33">
        <v>2000</v>
      </c>
      <c r="L1893" s="32" t="s">
        <v>5597</v>
      </c>
    </row>
    <row r="1894" spans="1:13">
      <c r="A1894" s="32" t="s">
        <v>8770</v>
      </c>
      <c r="B1894" s="32" t="s">
        <v>5598</v>
      </c>
      <c r="C1894" s="32" t="s">
        <v>5599</v>
      </c>
      <c r="D1894" s="32" t="s">
        <v>4544</v>
      </c>
      <c r="E1894" s="32" t="s">
        <v>49</v>
      </c>
      <c r="G1894" s="32" t="s">
        <v>230</v>
      </c>
      <c r="I1894" s="32">
        <v>39</v>
      </c>
      <c r="J1894" s="32" t="s">
        <v>245</v>
      </c>
      <c r="K1894" s="33">
        <v>2002</v>
      </c>
      <c r="L1894" s="32" t="s">
        <v>5600</v>
      </c>
    </row>
    <row r="1895" spans="1:13">
      <c r="A1895" s="32" t="s">
        <v>8771</v>
      </c>
      <c r="B1895" s="32" t="s">
        <v>5601</v>
      </c>
      <c r="C1895" s="32" t="s">
        <v>5602</v>
      </c>
      <c r="D1895" s="32" t="s">
        <v>4544</v>
      </c>
      <c r="E1895" s="32" t="s">
        <v>49</v>
      </c>
      <c r="F1895" s="32" t="s">
        <v>67</v>
      </c>
      <c r="G1895" s="32" t="s">
        <v>276</v>
      </c>
      <c r="I1895" s="32">
        <v>17</v>
      </c>
      <c r="J1895" s="32" t="s">
        <v>245</v>
      </c>
      <c r="K1895" s="33">
        <v>2003</v>
      </c>
      <c r="L1895" s="32" t="s">
        <v>5603</v>
      </c>
      <c r="M1895" s="32" t="s">
        <v>67</v>
      </c>
    </row>
    <row r="1896" spans="1:13">
      <c r="A1896" s="32" t="s">
        <v>8772</v>
      </c>
      <c r="B1896" s="32" t="s">
        <v>5604</v>
      </c>
      <c r="C1896" s="32" t="s">
        <v>5605</v>
      </c>
      <c r="D1896" s="32" t="s">
        <v>4544</v>
      </c>
      <c r="E1896" s="32" t="s">
        <v>49</v>
      </c>
      <c r="F1896" s="32" t="s">
        <v>67</v>
      </c>
      <c r="G1896" s="32" t="s">
        <v>277</v>
      </c>
      <c r="H1896" s="32" t="s">
        <v>92</v>
      </c>
      <c r="I1896" s="32">
        <v>93</v>
      </c>
      <c r="J1896" s="32" t="s">
        <v>5606</v>
      </c>
      <c r="K1896" s="33">
        <v>2004</v>
      </c>
      <c r="L1896" s="32" t="s">
        <v>5607</v>
      </c>
      <c r="M1896" s="32" t="s">
        <v>67</v>
      </c>
    </row>
    <row r="1897" spans="1:13">
      <c r="A1897" s="32" t="s">
        <v>8773</v>
      </c>
      <c r="B1897" s="32" t="s">
        <v>5608</v>
      </c>
      <c r="C1897" s="32" t="s">
        <v>5609</v>
      </c>
      <c r="D1897" s="32" t="s">
        <v>4544</v>
      </c>
      <c r="E1897" s="32" t="s">
        <v>49</v>
      </c>
      <c r="F1897" s="32" t="s">
        <v>67</v>
      </c>
      <c r="G1897" s="32" t="s">
        <v>114</v>
      </c>
      <c r="I1897" s="32">
        <v>28</v>
      </c>
      <c r="J1897" s="32" t="s">
        <v>5610</v>
      </c>
      <c r="K1897" s="33">
        <v>2005</v>
      </c>
      <c r="L1897" s="32" t="s">
        <v>5611</v>
      </c>
      <c r="M1897" s="32" t="s">
        <v>67</v>
      </c>
    </row>
    <row r="1898" spans="1:13">
      <c r="A1898" s="32" t="s">
        <v>8774</v>
      </c>
      <c r="B1898" s="32" t="s">
        <v>5612</v>
      </c>
      <c r="C1898" s="32" t="s">
        <v>5613</v>
      </c>
      <c r="D1898" s="32" t="s">
        <v>4544</v>
      </c>
      <c r="E1898" s="32" t="s">
        <v>49</v>
      </c>
      <c r="F1898" s="32" t="s">
        <v>67</v>
      </c>
      <c r="G1898" s="32" t="s">
        <v>276</v>
      </c>
      <c r="H1898" s="32" t="s">
        <v>277</v>
      </c>
      <c r="I1898" s="32">
        <v>18</v>
      </c>
      <c r="J1898" s="32" t="s">
        <v>1276</v>
      </c>
      <c r="K1898" s="33">
        <v>2006</v>
      </c>
      <c r="L1898" s="32" t="s">
        <v>5614</v>
      </c>
      <c r="M1898" s="32" t="s">
        <v>67</v>
      </c>
    </row>
    <row r="1899" spans="1:13">
      <c r="A1899" s="32" t="s">
        <v>8775</v>
      </c>
      <c r="B1899" s="32" t="s">
        <v>5615</v>
      </c>
      <c r="C1899" s="32" t="s">
        <v>5616</v>
      </c>
      <c r="D1899" s="32" t="s">
        <v>4544</v>
      </c>
      <c r="E1899" s="32" t="s">
        <v>49</v>
      </c>
      <c r="F1899" s="32" t="s">
        <v>67</v>
      </c>
      <c r="G1899" s="32" t="s">
        <v>276</v>
      </c>
      <c r="H1899" s="32" t="s">
        <v>277</v>
      </c>
      <c r="I1899" s="32">
        <v>22</v>
      </c>
      <c r="J1899" s="32" t="s">
        <v>1276</v>
      </c>
      <c r="K1899" s="33">
        <v>2006</v>
      </c>
      <c r="L1899" s="32" t="s">
        <v>5617</v>
      </c>
      <c r="M1899" s="32" t="s">
        <v>67</v>
      </c>
    </row>
    <row r="1900" spans="1:13">
      <c r="A1900" s="32" t="s">
        <v>8776</v>
      </c>
      <c r="B1900" s="32" t="s">
        <v>5618</v>
      </c>
      <c r="C1900" s="32" t="s">
        <v>5619</v>
      </c>
      <c r="D1900" s="32" t="s">
        <v>4544</v>
      </c>
      <c r="E1900" s="32" t="s">
        <v>51</v>
      </c>
      <c r="F1900" s="32" t="s">
        <v>68</v>
      </c>
      <c r="G1900" s="32" t="s">
        <v>92</v>
      </c>
      <c r="I1900" s="32">
        <v>15</v>
      </c>
      <c r="J1900" s="32" t="s">
        <v>5620</v>
      </c>
      <c r="K1900" s="33">
        <v>1971</v>
      </c>
      <c r="L1900" s="32" t="s">
        <v>5621</v>
      </c>
      <c r="M1900" s="32" t="s">
        <v>68</v>
      </c>
    </row>
    <row r="1901" spans="1:13">
      <c r="A1901" s="32" t="s">
        <v>8777</v>
      </c>
      <c r="B1901" s="32" t="s">
        <v>5622</v>
      </c>
      <c r="C1901" s="32" t="s">
        <v>5623</v>
      </c>
      <c r="D1901" s="32" t="s">
        <v>4544</v>
      </c>
      <c r="E1901" s="32" t="s">
        <v>51</v>
      </c>
      <c r="F1901" s="32" t="s">
        <v>68</v>
      </c>
      <c r="G1901" s="32" t="s">
        <v>92</v>
      </c>
      <c r="I1901" s="32">
        <v>20</v>
      </c>
      <c r="J1901" s="32" t="s">
        <v>5624</v>
      </c>
      <c r="K1901" s="33">
        <v>1994</v>
      </c>
      <c r="L1901" s="32" t="s">
        <v>5625</v>
      </c>
      <c r="M1901" s="32" t="s">
        <v>68</v>
      </c>
    </row>
    <row r="1902" spans="1:13">
      <c r="A1902" s="32" t="s">
        <v>8778</v>
      </c>
      <c r="B1902" s="32" t="s">
        <v>5626</v>
      </c>
      <c r="C1902" s="32" t="s">
        <v>5627</v>
      </c>
      <c r="D1902" s="32" t="s">
        <v>4544</v>
      </c>
      <c r="E1902" s="32" t="s">
        <v>51</v>
      </c>
      <c r="G1902" s="32" t="s">
        <v>339</v>
      </c>
      <c r="H1902" s="32" t="s">
        <v>121</v>
      </c>
      <c r="I1902" s="32">
        <v>20</v>
      </c>
      <c r="K1902" s="33">
        <v>1997</v>
      </c>
      <c r="L1902" s="32" t="s">
        <v>5628</v>
      </c>
    </row>
    <row r="1903" spans="1:13">
      <c r="A1903" s="32" t="s">
        <v>8779</v>
      </c>
      <c r="B1903" s="32" t="s">
        <v>5629</v>
      </c>
      <c r="C1903" s="32" t="s">
        <v>5630</v>
      </c>
      <c r="D1903" s="32" t="s">
        <v>4544</v>
      </c>
      <c r="E1903" s="32" t="s">
        <v>51</v>
      </c>
      <c r="G1903" s="32" t="s">
        <v>295</v>
      </c>
      <c r="H1903" s="32" t="s">
        <v>92</v>
      </c>
      <c r="I1903" s="32">
        <v>10</v>
      </c>
      <c r="J1903" s="32" t="s">
        <v>245</v>
      </c>
      <c r="K1903" s="33">
        <v>1999</v>
      </c>
      <c r="L1903" s="32" t="s">
        <v>5631</v>
      </c>
    </row>
    <row r="1904" spans="1:13">
      <c r="A1904" s="32" t="s">
        <v>8780</v>
      </c>
      <c r="B1904" s="32" t="s">
        <v>5632</v>
      </c>
      <c r="C1904" s="32" t="s">
        <v>5633</v>
      </c>
      <c r="D1904" s="32" t="s">
        <v>4544</v>
      </c>
      <c r="E1904" s="32" t="s">
        <v>51</v>
      </c>
      <c r="G1904" s="32" t="s">
        <v>230</v>
      </c>
      <c r="I1904" s="32">
        <v>20</v>
      </c>
      <c r="J1904" s="32" t="s">
        <v>5245</v>
      </c>
      <c r="K1904" s="33">
        <v>1999</v>
      </c>
      <c r="L1904" s="32" t="s">
        <v>5634</v>
      </c>
    </row>
    <row r="1905" spans="1:12">
      <c r="A1905" s="32" t="s">
        <v>8781</v>
      </c>
      <c r="B1905" s="32" t="s">
        <v>5635</v>
      </c>
      <c r="C1905" s="32" t="s">
        <v>5636</v>
      </c>
      <c r="D1905" s="32" t="s">
        <v>4544</v>
      </c>
      <c r="E1905" s="32" t="s">
        <v>51</v>
      </c>
      <c r="G1905" s="32" t="s">
        <v>230</v>
      </c>
      <c r="I1905" s="32">
        <v>20</v>
      </c>
      <c r="J1905" s="32" t="s">
        <v>5637</v>
      </c>
      <c r="K1905" s="33">
        <v>1999</v>
      </c>
      <c r="L1905" s="32" t="s">
        <v>5638</v>
      </c>
    </row>
    <row r="1906" spans="1:12">
      <c r="A1906" s="32" t="s">
        <v>8782</v>
      </c>
      <c r="B1906" s="32" t="s">
        <v>5639</v>
      </c>
      <c r="C1906" s="32" t="s">
        <v>5640</v>
      </c>
      <c r="D1906" s="32" t="s">
        <v>4544</v>
      </c>
      <c r="E1906" s="32" t="s">
        <v>51</v>
      </c>
      <c r="G1906" s="32" t="s">
        <v>230</v>
      </c>
      <c r="I1906" s="32">
        <v>20</v>
      </c>
      <c r="J1906" s="32" t="s">
        <v>5637</v>
      </c>
      <c r="K1906" s="33">
        <v>1999</v>
      </c>
      <c r="L1906" s="32" t="s">
        <v>5641</v>
      </c>
    </row>
    <row r="1907" spans="1:12">
      <c r="A1907" s="32" t="s">
        <v>8783</v>
      </c>
      <c r="B1907" s="32" t="s">
        <v>5642</v>
      </c>
      <c r="C1907" s="32" t="s">
        <v>5643</v>
      </c>
      <c r="D1907" s="32" t="s">
        <v>4544</v>
      </c>
      <c r="E1907" s="32" t="s">
        <v>51</v>
      </c>
      <c r="G1907" s="32" t="s">
        <v>230</v>
      </c>
      <c r="I1907" s="32">
        <v>20</v>
      </c>
      <c r="J1907" s="32" t="s">
        <v>5644</v>
      </c>
      <c r="K1907" s="33">
        <v>2003</v>
      </c>
      <c r="L1907" s="32" t="s">
        <v>5645</v>
      </c>
    </row>
    <row r="1908" spans="1:12">
      <c r="A1908" s="32" t="s">
        <v>8784</v>
      </c>
      <c r="B1908" s="32" t="s">
        <v>5646</v>
      </c>
      <c r="C1908" s="32" t="s">
        <v>5647</v>
      </c>
      <c r="D1908" s="32" t="s">
        <v>4544</v>
      </c>
      <c r="E1908" s="32" t="s">
        <v>51</v>
      </c>
      <c r="G1908" s="32" t="s">
        <v>230</v>
      </c>
      <c r="I1908" s="32">
        <v>20</v>
      </c>
      <c r="J1908" s="32" t="s">
        <v>5644</v>
      </c>
      <c r="K1908" s="33">
        <v>2003</v>
      </c>
      <c r="L1908" s="32" t="s">
        <v>5648</v>
      </c>
    </row>
    <row r="1909" spans="1:12">
      <c r="A1909" s="32" t="s">
        <v>8785</v>
      </c>
      <c r="B1909" s="32" t="s">
        <v>5649</v>
      </c>
      <c r="C1909" s="32" t="s">
        <v>5650</v>
      </c>
      <c r="D1909" s="32" t="s">
        <v>4544</v>
      </c>
      <c r="E1909" s="32" t="s">
        <v>51</v>
      </c>
      <c r="G1909" s="32" t="s">
        <v>230</v>
      </c>
      <c r="I1909" s="32">
        <v>20</v>
      </c>
      <c r="J1909" s="32" t="s">
        <v>5644</v>
      </c>
      <c r="K1909" s="33">
        <v>2003</v>
      </c>
      <c r="L1909" s="32" t="s">
        <v>5651</v>
      </c>
    </row>
    <row r="1910" spans="1:12">
      <c r="A1910" s="32" t="s">
        <v>8786</v>
      </c>
      <c r="B1910" s="32" t="s">
        <v>5652</v>
      </c>
      <c r="C1910" s="32" t="s">
        <v>5653</v>
      </c>
      <c r="D1910" s="32" t="s">
        <v>4544</v>
      </c>
      <c r="E1910" s="32" t="s">
        <v>51</v>
      </c>
      <c r="G1910" s="32" t="s">
        <v>230</v>
      </c>
      <c r="I1910" s="32">
        <v>20</v>
      </c>
      <c r="J1910" s="32" t="s">
        <v>5644</v>
      </c>
      <c r="K1910" s="33">
        <v>2003</v>
      </c>
      <c r="L1910" s="32" t="s">
        <v>5654</v>
      </c>
    </row>
    <row r="1911" spans="1:12">
      <c r="A1911" s="32" t="s">
        <v>8787</v>
      </c>
      <c r="B1911" s="32" t="s">
        <v>5655</v>
      </c>
      <c r="C1911" s="32" t="s">
        <v>5656</v>
      </c>
      <c r="D1911" s="32" t="s">
        <v>4544</v>
      </c>
      <c r="E1911" s="32" t="s">
        <v>52</v>
      </c>
      <c r="G1911" s="32" t="s">
        <v>276</v>
      </c>
      <c r="I1911" s="32">
        <v>15</v>
      </c>
      <c r="J1911" s="32" t="s">
        <v>245</v>
      </c>
      <c r="K1911" s="33">
        <v>2002</v>
      </c>
      <c r="L1911" s="32" t="s">
        <v>5657</v>
      </c>
    </row>
    <row r="1912" spans="1:12">
      <c r="A1912" s="32" t="s">
        <v>8788</v>
      </c>
      <c r="B1912" s="32" t="s">
        <v>5658</v>
      </c>
      <c r="C1912" s="32" t="s">
        <v>5659</v>
      </c>
      <c r="D1912" s="32" t="s">
        <v>4544</v>
      </c>
      <c r="E1912" s="32" t="s">
        <v>52</v>
      </c>
      <c r="G1912" s="32" t="s">
        <v>276</v>
      </c>
      <c r="H1912" s="32" t="s">
        <v>431</v>
      </c>
      <c r="I1912" s="32">
        <v>8</v>
      </c>
      <c r="J1912" s="32" t="s">
        <v>167</v>
      </c>
      <c r="K1912" s="33">
        <v>1992</v>
      </c>
      <c r="L1912" s="32" t="s">
        <v>5660</v>
      </c>
    </row>
    <row r="1913" spans="1:12">
      <c r="A1913" s="32" t="s">
        <v>8789</v>
      </c>
      <c r="B1913" s="32" t="s">
        <v>5661</v>
      </c>
      <c r="C1913" s="32" t="s">
        <v>5662</v>
      </c>
      <c r="D1913" s="32" t="s">
        <v>4544</v>
      </c>
      <c r="E1913" s="32" t="s">
        <v>52</v>
      </c>
      <c r="G1913" s="32" t="s">
        <v>276</v>
      </c>
      <c r="H1913" s="32" t="s">
        <v>431</v>
      </c>
      <c r="I1913" s="32">
        <v>8</v>
      </c>
      <c r="J1913" s="32" t="s">
        <v>167</v>
      </c>
      <c r="K1913" s="33">
        <v>1992</v>
      </c>
      <c r="L1913" s="32" t="s">
        <v>5663</v>
      </c>
    </row>
    <row r="1914" spans="1:12">
      <c r="A1914" s="32" t="s">
        <v>8790</v>
      </c>
      <c r="B1914" s="32" t="s">
        <v>5664</v>
      </c>
      <c r="C1914" s="32" t="s">
        <v>5665</v>
      </c>
      <c r="D1914" s="32" t="s">
        <v>4544</v>
      </c>
      <c r="E1914" s="32" t="s">
        <v>52</v>
      </c>
      <c r="G1914" s="32" t="s">
        <v>276</v>
      </c>
      <c r="H1914" s="32" t="s">
        <v>431</v>
      </c>
      <c r="I1914" s="32">
        <v>8</v>
      </c>
      <c r="J1914" s="32" t="s">
        <v>167</v>
      </c>
      <c r="K1914" s="33">
        <v>1992</v>
      </c>
      <c r="L1914" s="32" t="s">
        <v>5666</v>
      </c>
    </row>
    <row r="1915" spans="1:12">
      <c r="A1915" s="32" t="s">
        <v>8791</v>
      </c>
      <c r="B1915" s="32" t="s">
        <v>5667</v>
      </c>
      <c r="C1915" s="32" t="s">
        <v>5668</v>
      </c>
      <c r="D1915" s="32" t="s">
        <v>4544</v>
      </c>
      <c r="E1915" s="32" t="s">
        <v>52</v>
      </c>
      <c r="G1915" s="32" t="s">
        <v>276</v>
      </c>
      <c r="H1915" s="32" t="s">
        <v>431</v>
      </c>
      <c r="I1915" s="32">
        <v>8</v>
      </c>
      <c r="J1915" s="32" t="s">
        <v>167</v>
      </c>
      <c r="K1915" s="33">
        <v>1992</v>
      </c>
      <c r="L1915" s="32" t="s">
        <v>5669</v>
      </c>
    </row>
    <row r="1916" spans="1:12">
      <c r="A1916" s="32" t="s">
        <v>8792</v>
      </c>
      <c r="B1916" s="32" t="s">
        <v>5670</v>
      </c>
      <c r="C1916" s="32" t="s">
        <v>5671</v>
      </c>
      <c r="D1916" s="32" t="s">
        <v>4544</v>
      </c>
      <c r="E1916" s="32" t="s">
        <v>52</v>
      </c>
      <c r="G1916" s="32" t="s">
        <v>276</v>
      </c>
      <c r="H1916" s="32" t="s">
        <v>431</v>
      </c>
      <c r="I1916" s="32">
        <v>8</v>
      </c>
      <c r="J1916" s="32" t="s">
        <v>167</v>
      </c>
      <c r="K1916" s="33">
        <v>1992</v>
      </c>
      <c r="L1916" s="32" t="s">
        <v>5672</v>
      </c>
    </row>
    <row r="1917" spans="1:12">
      <c r="A1917" s="32" t="s">
        <v>8793</v>
      </c>
      <c r="B1917" s="32" t="s">
        <v>5673</v>
      </c>
      <c r="C1917" s="32" t="s">
        <v>5674</v>
      </c>
      <c r="D1917" s="32" t="s">
        <v>4544</v>
      </c>
      <c r="E1917" s="32" t="s">
        <v>52</v>
      </c>
      <c r="G1917" s="32" t="s">
        <v>276</v>
      </c>
      <c r="H1917" s="32" t="s">
        <v>431</v>
      </c>
      <c r="I1917" s="32">
        <v>8</v>
      </c>
      <c r="J1917" s="32" t="s">
        <v>167</v>
      </c>
      <c r="K1917" s="33">
        <v>1992</v>
      </c>
      <c r="L1917" s="32" t="s">
        <v>5675</v>
      </c>
    </row>
    <row r="1918" spans="1:12">
      <c r="A1918" s="32" t="s">
        <v>8794</v>
      </c>
      <c r="B1918" s="32" t="s">
        <v>5676</v>
      </c>
      <c r="C1918" s="32" t="s">
        <v>5677</v>
      </c>
      <c r="D1918" s="32" t="s">
        <v>4544</v>
      </c>
      <c r="E1918" s="32" t="s">
        <v>52</v>
      </c>
      <c r="G1918" s="32" t="s">
        <v>276</v>
      </c>
      <c r="H1918" s="32" t="s">
        <v>431</v>
      </c>
      <c r="I1918" s="32">
        <v>11</v>
      </c>
      <c r="J1918" s="32" t="s">
        <v>5678</v>
      </c>
      <c r="K1918" s="33">
        <v>2007</v>
      </c>
      <c r="L1918" s="32" t="s">
        <v>5679</v>
      </c>
    </row>
    <row r="1919" spans="1:12">
      <c r="A1919" s="32" t="s">
        <v>8795</v>
      </c>
      <c r="B1919" s="32" t="s">
        <v>5680</v>
      </c>
      <c r="C1919" s="32" t="s">
        <v>5681</v>
      </c>
      <c r="D1919" s="32" t="s">
        <v>4544</v>
      </c>
      <c r="E1919" s="32" t="s">
        <v>52</v>
      </c>
      <c r="G1919" s="32" t="s">
        <v>230</v>
      </c>
      <c r="I1919" s="32">
        <v>15</v>
      </c>
      <c r="J1919" s="32" t="s">
        <v>245</v>
      </c>
      <c r="K1919" s="33">
        <v>1994</v>
      </c>
      <c r="L1919" s="32" t="s">
        <v>5682</v>
      </c>
    </row>
    <row r="1920" spans="1:12">
      <c r="A1920" s="32" t="s">
        <v>8796</v>
      </c>
      <c r="B1920" s="32" t="s">
        <v>5683</v>
      </c>
      <c r="C1920" s="32" t="s">
        <v>5684</v>
      </c>
      <c r="D1920" s="32" t="s">
        <v>4544</v>
      </c>
      <c r="E1920" s="32" t="s">
        <v>52</v>
      </c>
      <c r="G1920" s="32" t="s">
        <v>230</v>
      </c>
      <c r="I1920" s="32">
        <v>20</v>
      </c>
      <c r="J1920" s="32" t="s">
        <v>245</v>
      </c>
      <c r="K1920" s="33">
        <v>1994</v>
      </c>
      <c r="L1920" s="32" t="s">
        <v>5685</v>
      </c>
    </row>
    <row r="1921" spans="1:12">
      <c r="A1921" s="32" t="s">
        <v>8797</v>
      </c>
      <c r="B1921" s="32" t="s">
        <v>5686</v>
      </c>
      <c r="C1921" s="32" t="s">
        <v>5687</v>
      </c>
      <c r="D1921" s="32" t="s">
        <v>4544</v>
      </c>
      <c r="E1921" s="32" t="s">
        <v>52</v>
      </c>
      <c r="G1921" s="32" t="s">
        <v>230</v>
      </c>
      <c r="I1921" s="32">
        <v>20</v>
      </c>
      <c r="J1921" s="32" t="s">
        <v>245</v>
      </c>
      <c r="K1921" s="33">
        <v>2003</v>
      </c>
      <c r="L1921" s="32" t="s">
        <v>5688</v>
      </c>
    </row>
    <row r="1922" spans="1:12">
      <c r="A1922" s="32" t="s">
        <v>8798</v>
      </c>
      <c r="B1922" s="32" t="s">
        <v>5689</v>
      </c>
      <c r="C1922" s="32" t="s">
        <v>5690</v>
      </c>
      <c r="D1922" s="32" t="s">
        <v>4544</v>
      </c>
      <c r="E1922" s="32" t="s">
        <v>52</v>
      </c>
      <c r="G1922" s="32" t="s">
        <v>230</v>
      </c>
      <c r="I1922" s="32">
        <v>14</v>
      </c>
      <c r="J1922" s="32" t="s">
        <v>5610</v>
      </c>
      <c r="K1922" s="33">
        <v>2005</v>
      </c>
      <c r="L1922" s="32" t="s">
        <v>5691</v>
      </c>
    </row>
    <row r="1923" spans="1:12">
      <c r="A1923" s="32" t="s">
        <v>8799</v>
      </c>
      <c r="B1923" s="32" t="s">
        <v>5692</v>
      </c>
      <c r="C1923" s="32" t="s">
        <v>5693</v>
      </c>
      <c r="D1923" s="32" t="s">
        <v>4544</v>
      </c>
      <c r="E1923" s="32" t="s">
        <v>52</v>
      </c>
      <c r="G1923" s="32" t="s">
        <v>431</v>
      </c>
      <c r="I1923" s="32">
        <v>12</v>
      </c>
      <c r="J1923" s="32" t="s">
        <v>367</v>
      </c>
      <c r="K1923" s="33">
        <v>2004</v>
      </c>
      <c r="L1923" s="32" t="s">
        <v>5694</v>
      </c>
    </row>
    <row r="1924" spans="1:12">
      <c r="A1924" s="32" t="s">
        <v>8800</v>
      </c>
      <c r="B1924" s="32" t="s">
        <v>5695</v>
      </c>
      <c r="C1924" s="32" t="s">
        <v>5696</v>
      </c>
      <c r="D1924" s="32" t="s">
        <v>4544</v>
      </c>
      <c r="E1924" s="32" t="s">
        <v>52</v>
      </c>
      <c r="G1924" s="32" t="s">
        <v>339</v>
      </c>
      <c r="H1924" s="32" t="s">
        <v>121</v>
      </c>
      <c r="I1924" s="32">
        <v>20</v>
      </c>
      <c r="J1924" s="32" t="s">
        <v>3043</v>
      </c>
      <c r="K1924" s="33">
        <v>2003</v>
      </c>
      <c r="L1924" s="32" t="s">
        <v>5697</v>
      </c>
    </row>
    <row r="1925" spans="1:12">
      <c r="A1925" s="32" t="s">
        <v>8801</v>
      </c>
      <c r="B1925" s="32" t="s">
        <v>5698</v>
      </c>
      <c r="C1925" s="32" t="s">
        <v>5699</v>
      </c>
      <c r="D1925" s="32" t="s">
        <v>4544</v>
      </c>
      <c r="E1925" s="32" t="s">
        <v>52</v>
      </c>
      <c r="G1925" s="32" t="s">
        <v>121</v>
      </c>
      <c r="I1925" s="32">
        <v>10</v>
      </c>
      <c r="K1925" s="33">
        <v>1996</v>
      </c>
      <c r="L1925" s="32" t="s">
        <v>5700</v>
      </c>
    </row>
    <row r="1926" spans="1:12">
      <c r="A1926" s="32" t="s">
        <v>8802</v>
      </c>
      <c r="B1926" s="32" t="s">
        <v>5701</v>
      </c>
      <c r="C1926" s="32" t="s">
        <v>5702</v>
      </c>
      <c r="D1926" s="32" t="s">
        <v>4544</v>
      </c>
      <c r="E1926" s="32" t="s">
        <v>52</v>
      </c>
      <c r="G1926" s="32" t="s">
        <v>121</v>
      </c>
      <c r="I1926" s="32">
        <v>10</v>
      </c>
      <c r="J1926" s="32" t="s">
        <v>122</v>
      </c>
      <c r="K1926" s="33">
        <v>1999</v>
      </c>
      <c r="L1926" s="32" t="s">
        <v>5703</v>
      </c>
    </row>
    <row r="1927" spans="1:12">
      <c r="A1927" s="32" t="s">
        <v>8803</v>
      </c>
      <c r="B1927" s="32" t="s">
        <v>5704</v>
      </c>
      <c r="C1927" s="32" t="s">
        <v>5705</v>
      </c>
      <c r="D1927" s="32" t="s">
        <v>4544</v>
      </c>
      <c r="E1927" s="32" t="s">
        <v>52</v>
      </c>
      <c r="G1927" s="32" t="s">
        <v>114</v>
      </c>
      <c r="I1927" s="32">
        <v>10</v>
      </c>
      <c r="J1927" s="32" t="s">
        <v>122</v>
      </c>
      <c r="K1927" s="33">
        <v>1999</v>
      </c>
      <c r="L1927" s="32" t="s">
        <v>5706</v>
      </c>
    </row>
    <row r="1928" spans="1:12">
      <c r="A1928" s="32" t="s">
        <v>8804</v>
      </c>
      <c r="B1928" s="32" t="s">
        <v>5707</v>
      </c>
      <c r="C1928" s="32" t="s">
        <v>5708</v>
      </c>
      <c r="D1928" s="32" t="s">
        <v>4544</v>
      </c>
      <c r="E1928" s="32" t="s">
        <v>52</v>
      </c>
      <c r="G1928" s="32" t="s">
        <v>114</v>
      </c>
      <c r="I1928" s="32">
        <v>10</v>
      </c>
      <c r="J1928" s="32" t="s">
        <v>245</v>
      </c>
      <c r="K1928" s="33">
        <v>2003</v>
      </c>
      <c r="L1928" s="32" t="s">
        <v>5709</v>
      </c>
    </row>
    <row r="1929" spans="1:12">
      <c r="A1929" s="32" t="s">
        <v>8805</v>
      </c>
      <c r="B1929" s="32" t="s">
        <v>5710</v>
      </c>
      <c r="C1929" s="32" t="s">
        <v>5711</v>
      </c>
      <c r="D1929" s="32" t="s">
        <v>4544</v>
      </c>
      <c r="E1929" s="32" t="s">
        <v>52</v>
      </c>
      <c r="G1929" s="32" t="s">
        <v>964</v>
      </c>
      <c r="I1929" s="32">
        <v>20</v>
      </c>
      <c r="J1929" s="32" t="s">
        <v>5435</v>
      </c>
      <c r="K1929" s="33">
        <v>2006</v>
      </c>
      <c r="L1929" s="32" t="s">
        <v>5712</v>
      </c>
    </row>
    <row r="1930" spans="1:12">
      <c r="A1930" s="32" t="s">
        <v>8806</v>
      </c>
      <c r="B1930" s="32" t="s">
        <v>5713</v>
      </c>
      <c r="C1930" s="32" t="s">
        <v>5714</v>
      </c>
      <c r="D1930" s="32" t="s">
        <v>4544</v>
      </c>
      <c r="E1930" s="32" t="s">
        <v>52</v>
      </c>
      <c r="G1930" s="32" t="s">
        <v>964</v>
      </c>
      <c r="I1930" s="32">
        <v>23</v>
      </c>
      <c r="J1930" s="32" t="s">
        <v>419</v>
      </c>
      <c r="K1930" s="33">
        <v>2007</v>
      </c>
      <c r="L1930" s="32" t="s">
        <v>5715</v>
      </c>
    </row>
    <row r="1931" spans="1:12">
      <c r="A1931" s="32" t="s">
        <v>8807</v>
      </c>
      <c r="B1931" s="32" t="s">
        <v>5716</v>
      </c>
      <c r="C1931" s="32" t="s">
        <v>5717</v>
      </c>
      <c r="D1931" s="32" t="s">
        <v>4544</v>
      </c>
      <c r="E1931" s="32" t="s">
        <v>53</v>
      </c>
      <c r="G1931" s="32" t="s">
        <v>295</v>
      </c>
      <c r="H1931" s="32" t="s">
        <v>92</v>
      </c>
      <c r="I1931" s="32">
        <v>25</v>
      </c>
      <c r="K1931" s="33">
        <v>1992</v>
      </c>
      <c r="L1931" s="32" t="s">
        <v>5718</v>
      </c>
    </row>
    <row r="1932" spans="1:12">
      <c r="A1932" s="32" t="s">
        <v>8808</v>
      </c>
      <c r="B1932" s="32" t="s">
        <v>5719</v>
      </c>
      <c r="C1932" s="32" t="s">
        <v>5720</v>
      </c>
      <c r="D1932" s="32" t="s">
        <v>4544</v>
      </c>
      <c r="E1932" s="32" t="s">
        <v>53</v>
      </c>
      <c r="G1932" s="32" t="s">
        <v>92</v>
      </c>
      <c r="I1932" s="32">
        <v>20</v>
      </c>
      <c r="J1932" s="32" t="s">
        <v>245</v>
      </c>
      <c r="K1932" s="33">
        <v>1993</v>
      </c>
      <c r="L1932" s="32" t="s">
        <v>5721</v>
      </c>
    </row>
    <row r="1933" spans="1:12">
      <c r="A1933" s="32" t="s">
        <v>8809</v>
      </c>
      <c r="B1933" s="32" t="s">
        <v>5722</v>
      </c>
      <c r="C1933" s="32" t="s">
        <v>5723</v>
      </c>
      <c r="D1933" s="32" t="s">
        <v>4544</v>
      </c>
      <c r="E1933" s="32" t="s">
        <v>53</v>
      </c>
      <c r="G1933" s="32" t="s">
        <v>295</v>
      </c>
      <c r="H1933" s="32" t="s">
        <v>92</v>
      </c>
      <c r="I1933" s="32">
        <v>22</v>
      </c>
      <c r="J1933" s="32" t="s">
        <v>5724</v>
      </c>
      <c r="K1933" s="33">
        <v>2002</v>
      </c>
      <c r="L1933" s="32" t="s">
        <v>5725</v>
      </c>
    </row>
    <row r="1934" spans="1:12">
      <c r="A1934" s="32" t="s">
        <v>8810</v>
      </c>
      <c r="B1934" s="32" t="s">
        <v>5726</v>
      </c>
      <c r="C1934" s="32" t="s">
        <v>5727</v>
      </c>
      <c r="D1934" s="32" t="s">
        <v>4544</v>
      </c>
      <c r="E1934" s="32" t="s">
        <v>53</v>
      </c>
      <c r="G1934" s="32" t="s">
        <v>276</v>
      </c>
      <c r="H1934" s="32" t="s">
        <v>431</v>
      </c>
      <c r="I1934" s="32">
        <v>11</v>
      </c>
      <c r="J1934" s="32" t="s">
        <v>5435</v>
      </c>
      <c r="K1934" s="33">
        <v>2007</v>
      </c>
      <c r="L1934" s="32" t="s">
        <v>5728</v>
      </c>
    </row>
    <row r="1935" spans="1:12">
      <c r="A1935" s="32" t="s">
        <v>8811</v>
      </c>
      <c r="B1935" s="32" t="s">
        <v>5729</v>
      </c>
      <c r="C1935" s="32" t="s">
        <v>5730</v>
      </c>
      <c r="D1935" s="32" t="s">
        <v>4544</v>
      </c>
      <c r="E1935" s="32" t="s">
        <v>53</v>
      </c>
      <c r="G1935" s="32" t="s">
        <v>276</v>
      </c>
      <c r="H1935" s="32" t="s">
        <v>277</v>
      </c>
      <c r="I1935" s="32">
        <v>11</v>
      </c>
      <c r="J1935" s="32" t="s">
        <v>5731</v>
      </c>
      <c r="K1935" s="33">
        <v>2002</v>
      </c>
      <c r="L1935" s="32" t="s">
        <v>5732</v>
      </c>
    </row>
    <row r="1936" spans="1:12">
      <c r="A1936" s="32" t="s">
        <v>8812</v>
      </c>
      <c r="B1936" s="32" t="s">
        <v>5733</v>
      </c>
      <c r="C1936" s="32" t="s">
        <v>5734</v>
      </c>
      <c r="D1936" s="32" t="s">
        <v>4544</v>
      </c>
      <c r="E1936" s="32" t="s">
        <v>53</v>
      </c>
      <c r="G1936" s="32" t="s">
        <v>276</v>
      </c>
      <c r="H1936" s="32" t="s">
        <v>277</v>
      </c>
      <c r="I1936" s="32">
        <v>12</v>
      </c>
      <c r="J1936" s="32" t="s">
        <v>5731</v>
      </c>
      <c r="K1936" s="33">
        <v>2002</v>
      </c>
      <c r="L1936" s="32" t="s">
        <v>5735</v>
      </c>
    </row>
    <row r="1937" spans="1:13">
      <c r="A1937" s="32" t="s">
        <v>8813</v>
      </c>
      <c r="B1937" s="32" t="s">
        <v>5736</v>
      </c>
      <c r="C1937" s="32" t="s">
        <v>5737</v>
      </c>
      <c r="D1937" s="32" t="s">
        <v>4544</v>
      </c>
      <c r="E1937" s="32" t="s">
        <v>53</v>
      </c>
      <c r="G1937" s="32" t="s">
        <v>276</v>
      </c>
      <c r="H1937" s="32" t="s">
        <v>431</v>
      </c>
      <c r="I1937" s="32">
        <v>11</v>
      </c>
      <c r="J1937" s="32" t="s">
        <v>576</v>
      </c>
      <c r="K1937" s="33">
        <v>2001</v>
      </c>
      <c r="L1937" s="32" t="s">
        <v>5738</v>
      </c>
    </row>
    <row r="1938" spans="1:13">
      <c r="A1938" s="32" t="s">
        <v>8814</v>
      </c>
      <c r="B1938" s="32" t="s">
        <v>5739</v>
      </c>
      <c r="C1938" s="32" t="s">
        <v>5740</v>
      </c>
      <c r="D1938" s="32" t="s">
        <v>4544</v>
      </c>
      <c r="E1938" s="32" t="s">
        <v>53</v>
      </c>
      <c r="G1938" s="32" t="s">
        <v>92</v>
      </c>
      <c r="I1938" s="32">
        <v>21</v>
      </c>
      <c r="K1938" s="33">
        <v>2002</v>
      </c>
      <c r="L1938" s="32" t="s">
        <v>5741</v>
      </c>
    </row>
    <row r="1939" spans="1:13">
      <c r="A1939" s="32" t="s">
        <v>8815</v>
      </c>
      <c r="B1939" s="32" t="s">
        <v>5742</v>
      </c>
      <c r="C1939" s="32" t="s">
        <v>5743</v>
      </c>
      <c r="D1939" s="32" t="s">
        <v>4544</v>
      </c>
      <c r="E1939" s="32" t="s">
        <v>53</v>
      </c>
      <c r="G1939" s="32" t="s">
        <v>92</v>
      </c>
      <c r="I1939" s="32">
        <v>16</v>
      </c>
      <c r="K1939" s="33">
        <v>1994</v>
      </c>
      <c r="L1939" s="32" t="s">
        <v>5744</v>
      </c>
    </row>
    <row r="1940" spans="1:13">
      <c r="A1940" s="32" t="s">
        <v>8816</v>
      </c>
      <c r="B1940" s="32" t="s">
        <v>5745</v>
      </c>
      <c r="C1940" s="32" t="s">
        <v>5746</v>
      </c>
      <c r="D1940" s="32" t="s">
        <v>4544</v>
      </c>
      <c r="E1940" s="32" t="s">
        <v>53</v>
      </c>
      <c r="G1940" s="32" t="s">
        <v>92</v>
      </c>
      <c r="I1940" s="32">
        <v>21</v>
      </c>
      <c r="J1940" s="32" t="s">
        <v>245</v>
      </c>
      <c r="K1940" s="33">
        <v>2006</v>
      </c>
      <c r="L1940" s="32" t="s">
        <v>5747</v>
      </c>
    </row>
    <row r="1941" spans="1:13">
      <c r="A1941" s="32" t="s">
        <v>8817</v>
      </c>
      <c r="B1941" s="32" t="s">
        <v>5748</v>
      </c>
      <c r="C1941" s="32" t="s">
        <v>5749</v>
      </c>
      <c r="D1941" s="32" t="s">
        <v>4544</v>
      </c>
      <c r="E1941" s="32" t="s">
        <v>53</v>
      </c>
      <c r="G1941" s="32" t="s">
        <v>230</v>
      </c>
      <c r="H1941" s="32" t="s">
        <v>114</v>
      </c>
      <c r="I1941" s="32">
        <v>26</v>
      </c>
      <c r="J1941" s="32" t="s">
        <v>5750</v>
      </c>
      <c r="K1941" s="33">
        <v>2004</v>
      </c>
      <c r="L1941" s="32" t="s">
        <v>5751</v>
      </c>
    </row>
    <row r="1942" spans="1:13">
      <c r="A1942" s="32" t="s">
        <v>8818</v>
      </c>
      <c r="B1942" s="32" t="s">
        <v>5752</v>
      </c>
      <c r="C1942" s="32" t="s">
        <v>5753</v>
      </c>
      <c r="D1942" s="32" t="s">
        <v>4544</v>
      </c>
      <c r="E1942" s="32" t="s">
        <v>53</v>
      </c>
      <c r="G1942" s="32" t="s">
        <v>92</v>
      </c>
      <c r="I1942" s="32">
        <v>30</v>
      </c>
      <c r="J1942" s="32" t="s">
        <v>5439</v>
      </c>
      <c r="K1942" s="33">
        <v>1999</v>
      </c>
      <c r="L1942" s="32" t="s">
        <v>5754</v>
      </c>
    </row>
    <row r="1943" spans="1:13">
      <c r="A1943" s="32" t="s">
        <v>8819</v>
      </c>
      <c r="B1943" s="32" t="s">
        <v>5755</v>
      </c>
      <c r="C1943" s="32" t="s">
        <v>5756</v>
      </c>
      <c r="D1943" s="32" t="s">
        <v>4544</v>
      </c>
      <c r="E1943" s="32" t="s">
        <v>53</v>
      </c>
      <c r="G1943" s="32" t="s">
        <v>92</v>
      </c>
      <c r="I1943" s="32">
        <v>22</v>
      </c>
      <c r="J1943" s="32" t="s">
        <v>5439</v>
      </c>
      <c r="K1943" s="33">
        <v>1999</v>
      </c>
      <c r="L1943" s="32" t="s">
        <v>5757</v>
      </c>
    </row>
    <row r="1944" spans="1:13">
      <c r="A1944" s="32" t="s">
        <v>8820</v>
      </c>
      <c r="B1944" s="32" t="s">
        <v>5758</v>
      </c>
      <c r="C1944" s="32" t="s">
        <v>5759</v>
      </c>
      <c r="D1944" s="32" t="s">
        <v>4544</v>
      </c>
      <c r="E1944" s="32" t="s">
        <v>53</v>
      </c>
      <c r="G1944" s="32" t="s">
        <v>92</v>
      </c>
      <c r="I1944" s="32">
        <v>23</v>
      </c>
      <c r="J1944" s="32" t="s">
        <v>5439</v>
      </c>
      <c r="K1944" s="33">
        <v>1999</v>
      </c>
      <c r="L1944" s="32" t="s">
        <v>5760</v>
      </c>
    </row>
    <row r="1945" spans="1:13">
      <c r="A1945" s="32" t="s">
        <v>8821</v>
      </c>
      <c r="B1945" s="32" t="s">
        <v>5761</v>
      </c>
      <c r="C1945" s="32" t="s">
        <v>5762</v>
      </c>
      <c r="D1945" s="32" t="s">
        <v>4544</v>
      </c>
      <c r="E1945" s="32" t="s">
        <v>53</v>
      </c>
      <c r="G1945" s="32" t="s">
        <v>92</v>
      </c>
      <c r="I1945" s="32">
        <v>21</v>
      </c>
      <c r="J1945" s="32" t="s">
        <v>5439</v>
      </c>
      <c r="K1945" s="33">
        <v>1999</v>
      </c>
      <c r="L1945" s="32" t="s">
        <v>5763</v>
      </c>
    </row>
    <row r="1946" spans="1:13">
      <c r="A1946" s="32" t="s">
        <v>8822</v>
      </c>
      <c r="B1946" s="32" t="s">
        <v>5764</v>
      </c>
      <c r="C1946" s="32" t="s">
        <v>5765</v>
      </c>
      <c r="D1946" s="32" t="s">
        <v>4544</v>
      </c>
      <c r="E1946" s="32" t="s">
        <v>53</v>
      </c>
      <c r="G1946" s="32" t="s">
        <v>92</v>
      </c>
      <c r="I1946" s="32">
        <v>22</v>
      </c>
      <c r="J1946" s="32" t="s">
        <v>5439</v>
      </c>
      <c r="K1946" s="33">
        <v>1999</v>
      </c>
      <c r="L1946" s="32" t="s">
        <v>5766</v>
      </c>
    </row>
    <row r="1947" spans="1:13">
      <c r="A1947" s="32" t="s">
        <v>8823</v>
      </c>
      <c r="B1947" s="32" t="s">
        <v>5767</v>
      </c>
      <c r="C1947" s="32" t="s">
        <v>5768</v>
      </c>
      <c r="D1947" s="32" t="s">
        <v>4544</v>
      </c>
      <c r="E1947" s="32" t="s">
        <v>53</v>
      </c>
      <c r="G1947" s="32" t="s">
        <v>230</v>
      </c>
      <c r="H1947" s="32" t="s">
        <v>92</v>
      </c>
      <c r="I1947" s="32">
        <v>20</v>
      </c>
      <c r="J1947" s="32" t="s">
        <v>245</v>
      </c>
      <c r="K1947" s="33">
        <v>1995</v>
      </c>
      <c r="L1947" s="32" t="s">
        <v>5769</v>
      </c>
    </row>
    <row r="1948" spans="1:13">
      <c r="A1948" s="32" t="s">
        <v>8824</v>
      </c>
      <c r="B1948" s="32" t="s">
        <v>5770</v>
      </c>
      <c r="C1948" s="32" t="s">
        <v>5771</v>
      </c>
      <c r="D1948" s="32" t="s">
        <v>4544</v>
      </c>
      <c r="E1948" s="32" t="s">
        <v>53</v>
      </c>
      <c r="F1948" s="32" t="s">
        <v>68</v>
      </c>
      <c r="G1948" s="32" t="s">
        <v>92</v>
      </c>
      <c r="I1948" s="32">
        <v>20</v>
      </c>
      <c r="J1948" s="32" t="s">
        <v>5772</v>
      </c>
      <c r="K1948" s="33">
        <v>1994</v>
      </c>
      <c r="L1948" s="32" t="s">
        <v>5773</v>
      </c>
      <c r="M1948" s="32" t="s">
        <v>68</v>
      </c>
    </row>
    <row r="1949" spans="1:13">
      <c r="A1949" s="32" t="s">
        <v>8825</v>
      </c>
      <c r="B1949" s="32" t="s">
        <v>5774</v>
      </c>
      <c r="C1949" s="32" t="s">
        <v>5775</v>
      </c>
      <c r="D1949" s="32" t="s">
        <v>4544</v>
      </c>
      <c r="E1949" s="32" t="s">
        <v>53</v>
      </c>
      <c r="G1949" s="32" t="s">
        <v>92</v>
      </c>
      <c r="I1949" s="32">
        <v>22</v>
      </c>
      <c r="J1949" s="32" t="s">
        <v>245</v>
      </c>
      <c r="K1949" s="33">
        <v>2006</v>
      </c>
      <c r="L1949" s="32" t="s">
        <v>5776</v>
      </c>
    </row>
    <row r="1950" spans="1:13">
      <c r="A1950" s="32" t="s">
        <v>8826</v>
      </c>
      <c r="B1950" s="32" t="s">
        <v>5777</v>
      </c>
      <c r="C1950" s="32" t="s">
        <v>5778</v>
      </c>
      <c r="D1950" s="32" t="s">
        <v>4544</v>
      </c>
      <c r="E1950" s="32" t="s">
        <v>55</v>
      </c>
      <c r="G1950" s="32" t="s">
        <v>964</v>
      </c>
      <c r="H1950" s="32" t="s">
        <v>92</v>
      </c>
      <c r="I1950" s="32">
        <v>16</v>
      </c>
      <c r="J1950" s="32" t="s">
        <v>245</v>
      </c>
      <c r="K1950" s="33">
        <v>1994</v>
      </c>
      <c r="L1950" s="32" t="s">
        <v>5779</v>
      </c>
    </row>
    <row r="1951" spans="1:13">
      <c r="A1951" s="32" t="s">
        <v>8827</v>
      </c>
      <c r="B1951" s="32" t="s">
        <v>5780</v>
      </c>
      <c r="C1951" s="32" t="s">
        <v>5781</v>
      </c>
      <c r="D1951" s="32" t="s">
        <v>4544</v>
      </c>
      <c r="E1951" s="32" t="s">
        <v>55</v>
      </c>
      <c r="F1951" s="32" t="s">
        <v>68</v>
      </c>
      <c r="G1951" s="32" t="s">
        <v>431</v>
      </c>
      <c r="I1951" s="32">
        <v>8</v>
      </c>
      <c r="J1951" s="32" t="s">
        <v>5782</v>
      </c>
      <c r="K1951" s="33">
        <v>1997</v>
      </c>
      <c r="L1951" s="32" t="s">
        <v>5783</v>
      </c>
      <c r="M1951" s="32" t="s">
        <v>68</v>
      </c>
    </row>
    <row r="1952" spans="1:13">
      <c r="A1952" s="32" t="s">
        <v>8828</v>
      </c>
      <c r="B1952" s="32" t="s">
        <v>5784</v>
      </c>
      <c r="C1952" s="32" t="s">
        <v>5785</v>
      </c>
      <c r="D1952" s="32" t="s">
        <v>4544</v>
      </c>
      <c r="E1952" s="32" t="s">
        <v>55</v>
      </c>
      <c r="G1952" s="32" t="s">
        <v>92</v>
      </c>
      <c r="I1952" s="32">
        <v>16</v>
      </c>
      <c r="J1952" s="32" t="s">
        <v>5786</v>
      </c>
      <c r="K1952" s="33">
        <v>2006</v>
      </c>
      <c r="L1952" s="32" t="s">
        <v>5787</v>
      </c>
    </row>
    <row r="1953" spans="1:13">
      <c r="A1953" s="32" t="s">
        <v>8829</v>
      </c>
      <c r="B1953" s="32" t="s">
        <v>5788</v>
      </c>
      <c r="C1953" s="32" t="s">
        <v>5789</v>
      </c>
      <c r="D1953" s="32" t="s">
        <v>4544</v>
      </c>
      <c r="E1953" s="32" t="s">
        <v>55</v>
      </c>
      <c r="G1953" s="32" t="s">
        <v>92</v>
      </c>
      <c r="I1953" s="32">
        <v>19</v>
      </c>
      <c r="J1953" s="32" t="s">
        <v>5786</v>
      </c>
      <c r="K1953" s="33">
        <v>2006</v>
      </c>
      <c r="L1953" s="32" t="s">
        <v>5790</v>
      </c>
    </row>
    <row r="1954" spans="1:13">
      <c r="A1954" s="32" t="s">
        <v>8830</v>
      </c>
      <c r="B1954" s="32" t="s">
        <v>5791</v>
      </c>
      <c r="C1954" s="32" t="s">
        <v>5792</v>
      </c>
      <c r="D1954" s="32" t="s">
        <v>4544</v>
      </c>
      <c r="E1954" s="32" t="s">
        <v>55</v>
      </c>
      <c r="G1954" s="32" t="s">
        <v>92</v>
      </c>
      <c r="I1954" s="32">
        <v>18</v>
      </c>
      <c r="J1954" s="32" t="s">
        <v>5786</v>
      </c>
      <c r="K1954" s="33">
        <v>2006</v>
      </c>
      <c r="L1954" s="32" t="s">
        <v>5793</v>
      </c>
    </row>
    <row r="1955" spans="1:13">
      <c r="A1955" s="32" t="s">
        <v>8831</v>
      </c>
      <c r="B1955" s="32" t="s">
        <v>5794</v>
      </c>
      <c r="C1955" s="32" t="s">
        <v>5795</v>
      </c>
      <c r="D1955" s="32" t="s">
        <v>4544</v>
      </c>
      <c r="E1955" s="32" t="s">
        <v>57</v>
      </c>
      <c r="G1955" s="32" t="s">
        <v>92</v>
      </c>
      <c r="I1955" s="32">
        <v>10</v>
      </c>
      <c r="K1955" s="33">
        <v>1988</v>
      </c>
      <c r="L1955" s="32" t="s">
        <v>5796</v>
      </c>
    </row>
    <row r="1956" spans="1:13">
      <c r="A1956" s="32" t="s">
        <v>8832</v>
      </c>
      <c r="B1956" s="32" t="s">
        <v>5797</v>
      </c>
      <c r="C1956" s="32" t="s">
        <v>5798</v>
      </c>
      <c r="D1956" s="32" t="s">
        <v>4544</v>
      </c>
      <c r="E1956" s="32" t="s">
        <v>57</v>
      </c>
      <c r="G1956" s="32" t="s">
        <v>230</v>
      </c>
      <c r="H1956" s="32" t="s">
        <v>114</v>
      </c>
      <c r="I1956" s="32">
        <v>29</v>
      </c>
      <c r="K1956" s="33">
        <v>1993</v>
      </c>
      <c r="L1956" s="32" t="s">
        <v>5799</v>
      </c>
    </row>
    <row r="1957" spans="1:13">
      <c r="A1957" s="32" t="s">
        <v>8833</v>
      </c>
      <c r="B1957" s="32" t="s">
        <v>5800</v>
      </c>
      <c r="C1957" s="32" t="s">
        <v>5801</v>
      </c>
      <c r="D1957" s="32" t="s">
        <v>4544</v>
      </c>
      <c r="E1957" s="32" t="s">
        <v>57</v>
      </c>
      <c r="G1957" s="32" t="s">
        <v>92</v>
      </c>
      <c r="I1957" s="32">
        <v>16</v>
      </c>
      <c r="J1957" s="32" t="s">
        <v>5802</v>
      </c>
      <c r="K1957" s="33">
        <v>1999</v>
      </c>
      <c r="L1957" s="32" t="s">
        <v>5803</v>
      </c>
    </row>
    <row r="1958" spans="1:13">
      <c r="A1958" s="32" t="s">
        <v>8834</v>
      </c>
      <c r="B1958" s="32" t="s">
        <v>5804</v>
      </c>
      <c r="C1958" s="32" t="s">
        <v>5805</v>
      </c>
      <c r="D1958" s="32" t="s">
        <v>4544</v>
      </c>
      <c r="E1958" s="32" t="s">
        <v>57</v>
      </c>
      <c r="G1958" s="32" t="s">
        <v>92</v>
      </c>
      <c r="I1958" s="32">
        <v>16</v>
      </c>
      <c r="J1958" s="32" t="s">
        <v>5806</v>
      </c>
      <c r="K1958" s="33">
        <v>1999</v>
      </c>
      <c r="L1958" s="32" t="s">
        <v>5807</v>
      </c>
    </row>
    <row r="1959" spans="1:13">
      <c r="A1959" s="32" t="s">
        <v>8835</v>
      </c>
      <c r="B1959" s="32" t="s">
        <v>5808</v>
      </c>
      <c r="C1959" s="32" t="s">
        <v>5809</v>
      </c>
      <c r="D1959" s="32" t="s">
        <v>4544</v>
      </c>
      <c r="E1959" s="32" t="s">
        <v>57</v>
      </c>
      <c r="G1959" s="32" t="s">
        <v>92</v>
      </c>
      <c r="I1959" s="32">
        <v>17</v>
      </c>
      <c r="J1959" s="32" t="s">
        <v>5810</v>
      </c>
      <c r="K1959" s="33">
        <v>1999</v>
      </c>
      <c r="L1959" s="32" t="s">
        <v>5811</v>
      </c>
    </row>
    <row r="1960" spans="1:13">
      <c r="A1960" s="32" t="s">
        <v>8836</v>
      </c>
      <c r="B1960" s="32" t="s">
        <v>5812</v>
      </c>
      <c r="C1960" s="32" t="s">
        <v>5813</v>
      </c>
      <c r="D1960" s="32" t="s">
        <v>4544</v>
      </c>
      <c r="E1960" s="32" t="s">
        <v>57</v>
      </c>
      <c r="G1960" s="32" t="s">
        <v>964</v>
      </c>
      <c r="H1960" s="32" t="s">
        <v>92</v>
      </c>
      <c r="I1960" s="32">
        <v>30</v>
      </c>
      <c r="J1960" s="32" t="s">
        <v>5814</v>
      </c>
      <c r="K1960" s="33">
        <v>1999</v>
      </c>
      <c r="L1960" s="32" t="s">
        <v>5815</v>
      </c>
    </row>
    <row r="1961" spans="1:13">
      <c r="A1961" s="32" t="s">
        <v>8837</v>
      </c>
      <c r="B1961" s="32" t="s">
        <v>5816</v>
      </c>
      <c r="C1961" s="32" t="s">
        <v>5817</v>
      </c>
      <c r="D1961" s="32" t="s">
        <v>4544</v>
      </c>
      <c r="E1961" s="32" t="s">
        <v>57</v>
      </c>
      <c r="G1961" s="32" t="s">
        <v>92</v>
      </c>
      <c r="I1961" s="32">
        <v>75</v>
      </c>
      <c r="J1961" s="32" t="s">
        <v>5818</v>
      </c>
      <c r="K1961" s="33">
        <v>2001</v>
      </c>
      <c r="L1961" s="32" t="s">
        <v>5819</v>
      </c>
    </row>
    <row r="1962" spans="1:13">
      <c r="A1962" s="32" t="s">
        <v>8838</v>
      </c>
      <c r="B1962" s="32" t="s">
        <v>5820</v>
      </c>
      <c r="C1962" s="32" t="s">
        <v>5821</v>
      </c>
      <c r="D1962" s="32" t="s">
        <v>4544</v>
      </c>
      <c r="E1962" s="32" t="s">
        <v>57</v>
      </c>
      <c r="G1962" s="32" t="s">
        <v>92</v>
      </c>
      <c r="I1962" s="32">
        <v>70</v>
      </c>
      <c r="J1962" s="32" t="s">
        <v>5818</v>
      </c>
      <c r="K1962" s="33">
        <v>2001</v>
      </c>
      <c r="L1962" s="32" t="s">
        <v>5822</v>
      </c>
    </row>
    <row r="1963" spans="1:13">
      <c r="A1963" s="32" t="s">
        <v>8839</v>
      </c>
      <c r="B1963" s="32" t="s">
        <v>5823</v>
      </c>
      <c r="C1963" s="32" t="s">
        <v>5824</v>
      </c>
      <c r="D1963" s="32" t="s">
        <v>4544</v>
      </c>
      <c r="E1963" s="32" t="s">
        <v>57</v>
      </c>
      <c r="G1963" s="32" t="s">
        <v>92</v>
      </c>
      <c r="I1963" s="32">
        <v>21</v>
      </c>
      <c r="J1963" s="32" t="s">
        <v>5825</v>
      </c>
      <c r="K1963" s="33">
        <v>2002</v>
      </c>
      <c r="L1963" s="32" t="s">
        <v>5826</v>
      </c>
    </row>
    <row r="1964" spans="1:13">
      <c r="A1964" s="32" t="s">
        <v>8840</v>
      </c>
      <c r="B1964" s="32" t="s">
        <v>5827</v>
      </c>
      <c r="C1964" s="32" t="s">
        <v>5828</v>
      </c>
      <c r="D1964" s="32" t="s">
        <v>4544</v>
      </c>
      <c r="E1964" s="32" t="s">
        <v>57</v>
      </c>
      <c r="G1964" s="32" t="s">
        <v>92</v>
      </c>
      <c r="I1964" s="32">
        <v>22</v>
      </c>
      <c r="J1964" s="32" t="s">
        <v>285</v>
      </c>
      <c r="K1964" s="33">
        <v>2006</v>
      </c>
      <c r="L1964" s="32" t="s">
        <v>5829</v>
      </c>
    </row>
    <row r="1965" spans="1:13">
      <c r="A1965" s="32" t="s">
        <v>8841</v>
      </c>
      <c r="B1965" s="32" t="s">
        <v>5830</v>
      </c>
      <c r="C1965" s="32" t="s">
        <v>5831</v>
      </c>
      <c r="D1965" s="32" t="s">
        <v>4544</v>
      </c>
      <c r="E1965" s="32" t="s">
        <v>57</v>
      </c>
      <c r="G1965" s="32" t="s">
        <v>115</v>
      </c>
      <c r="H1965" s="32" t="s">
        <v>92</v>
      </c>
      <c r="I1965" s="32">
        <v>20</v>
      </c>
      <c r="J1965" s="32" t="s">
        <v>245</v>
      </c>
      <c r="K1965" s="33">
        <v>2007</v>
      </c>
      <c r="L1965" s="32" t="s">
        <v>5832</v>
      </c>
    </row>
    <row r="1966" spans="1:13">
      <c r="A1966" s="32" t="s">
        <v>8842</v>
      </c>
      <c r="B1966" s="32" t="s">
        <v>5833</v>
      </c>
      <c r="C1966" s="32" t="s">
        <v>5834</v>
      </c>
      <c r="D1966" s="32" t="s">
        <v>4544</v>
      </c>
      <c r="E1966" s="32" t="s">
        <v>58</v>
      </c>
      <c r="F1966" s="32" t="s">
        <v>68</v>
      </c>
      <c r="G1966" s="32" t="s">
        <v>92</v>
      </c>
      <c r="I1966" s="32">
        <v>15</v>
      </c>
      <c r="J1966" s="32" t="s">
        <v>5835</v>
      </c>
      <c r="K1966" s="33">
        <v>1998</v>
      </c>
      <c r="L1966" s="32" t="s">
        <v>5836</v>
      </c>
      <c r="M1966" s="32" t="s">
        <v>68</v>
      </c>
    </row>
    <row r="1967" spans="1:13">
      <c r="A1967" s="32" t="s">
        <v>8843</v>
      </c>
      <c r="B1967" s="32" t="s">
        <v>5837</v>
      </c>
      <c r="C1967" s="32" t="s">
        <v>5838</v>
      </c>
      <c r="D1967" s="32" t="s">
        <v>4544</v>
      </c>
      <c r="E1967" s="32" t="s">
        <v>58</v>
      </c>
      <c r="F1967" s="32" t="s">
        <v>68</v>
      </c>
      <c r="G1967" s="32" t="s">
        <v>92</v>
      </c>
      <c r="I1967" s="32">
        <v>12</v>
      </c>
      <c r="J1967" s="32" t="s">
        <v>5839</v>
      </c>
      <c r="K1967" s="33">
        <v>1993</v>
      </c>
      <c r="L1967" s="32" t="s">
        <v>5840</v>
      </c>
      <c r="M1967" s="32" t="s">
        <v>68</v>
      </c>
    </row>
    <row r="1968" spans="1:13">
      <c r="A1968" s="32" t="s">
        <v>8844</v>
      </c>
      <c r="B1968" s="32" t="s">
        <v>5841</v>
      </c>
      <c r="C1968" s="32" t="s">
        <v>5842</v>
      </c>
      <c r="D1968" s="32" t="s">
        <v>4544</v>
      </c>
      <c r="E1968" s="32" t="s">
        <v>58</v>
      </c>
      <c r="F1968" s="32" t="s">
        <v>68</v>
      </c>
      <c r="G1968" s="32" t="s">
        <v>277</v>
      </c>
      <c r="H1968" s="32" t="s">
        <v>92</v>
      </c>
      <c r="I1968" s="32">
        <v>15</v>
      </c>
      <c r="J1968" s="32" t="s">
        <v>5843</v>
      </c>
      <c r="K1968" s="33">
        <v>1993</v>
      </c>
      <c r="L1968" s="32" t="s">
        <v>5844</v>
      </c>
      <c r="M1968" s="32" t="s">
        <v>68</v>
      </c>
    </row>
    <row r="1969" spans="1:13">
      <c r="A1969" s="32" t="s">
        <v>8845</v>
      </c>
      <c r="B1969" s="32" t="s">
        <v>5845</v>
      </c>
      <c r="C1969" s="32" t="s">
        <v>5846</v>
      </c>
      <c r="D1969" s="32" t="s">
        <v>4544</v>
      </c>
      <c r="E1969" s="32" t="s">
        <v>58</v>
      </c>
      <c r="F1969" s="32" t="s">
        <v>68</v>
      </c>
      <c r="G1969" s="32" t="s">
        <v>92</v>
      </c>
      <c r="I1969" s="32">
        <v>20</v>
      </c>
      <c r="J1969" s="32" t="s">
        <v>5847</v>
      </c>
      <c r="K1969" s="33">
        <v>1993</v>
      </c>
      <c r="L1969" s="32" t="s">
        <v>5848</v>
      </c>
      <c r="M1969" s="32" t="s">
        <v>68</v>
      </c>
    </row>
    <row r="1970" spans="1:13">
      <c r="A1970" s="32" t="s">
        <v>8846</v>
      </c>
      <c r="B1970" s="32" t="s">
        <v>5849</v>
      </c>
      <c r="C1970" s="32" t="s">
        <v>5850</v>
      </c>
      <c r="D1970" s="32" t="s">
        <v>4544</v>
      </c>
      <c r="E1970" s="32" t="s">
        <v>58</v>
      </c>
      <c r="F1970" s="32" t="s">
        <v>68</v>
      </c>
      <c r="G1970" s="32" t="s">
        <v>92</v>
      </c>
      <c r="I1970" s="32">
        <v>13</v>
      </c>
      <c r="J1970" s="32" t="s">
        <v>5851</v>
      </c>
      <c r="K1970" s="33">
        <v>1971</v>
      </c>
      <c r="L1970" s="32" t="s">
        <v>5852</v>
      </c>
      <c r="M1970" s="32" t="s">
        <v>68</v>
      </c>
    </row>
    <row r="1971" spans="1:13">
      <c r="A1971" s="32" t="s">
        <v>8847</v>
      </c>
      <c r="B1971" s="32" t="s">
        <v>5853</v>
      </c>
      <c r="C1971" s="32" t="s">
        <v>5854</v>
      </c>
      <c r="D1971" s="32" t="s">
        <v>4544</v>
      </c>
      <c r="E1971" s="32" t="s">
        <v>58</v>
      </c>
      <c r="F1971" s="32" t="s">
        <v>68</v>
      </c>
      <c r="G1971" s="32" t="s">
        <v>277</v>
      </c>
      <c r="H1971" s="32" t="s">
        <v>92</v>
      </c>
      <c r="I1971" s="32">
        <v>15</v>
      </c>
      <c r="J1971" s="32" t="s">
        <v>5855</v>
      </c>
      <c r="K1971" s="33">
        <v>1971</v>
      </c>
      <c r="L1971" s="32" t="s">
        <v>5856</v>
      </c>
      <c r="M1971" s="32" t="s">
        <v>68</v>
      </c>
    </row>
    <row r="1972" spans="1:13">
      <c r="A1972" s="32" t="s">
        <v>8848</v>
      </c>
      <c r="B1972" s="32" t="s">
        <v>5857</v>
      </c>
      <c r="C1972" s="32" t="s">
        <v>5858</v>
      </c>
      <c r="D1972" s="32" t="s">
        <v>4544</v>
      </c>
      <c r="E1972" s="32" t="s">
        <v>58</v>
      </c>
      <c r="F1972" s="32" t="s">
        <v>68</v>
      </c>
      <c r="G1972" s="32" t="s">
        <v>92</v>
      </c>
      <c r="I1972" s="32">
        <v>20</v>
      </c>
      <c r="J1972" s="32" t="s">
        <v>5859</v>
      </c>
      <c r="K1972" s="33">
        <v>1993</v>
      </c>
      <c r="L1972" s="32" t="s">
        <v>5860</v>
      </c>
      <c r="M1972" s="32" t="s">
        <v>68</v>
      </c>
    </row>
    <row r="1973" spans="1:13">
      <c r="A1973" s="32" t="s">
        <v>8849</v>
      </c>
      <c r="B1973" s="32" t="s">
        <v>5861</v>
      </c>
      <c r="C1973" s="32" t="s">
        <v>5862</v>
      </c>
      <c r="D1973" s="32" t="s">
        <v>4544</v>
      </c>
      <c r="E1973" s="32" t="s">
        <v>58</v>
      </c>
      <c r="F1973" s="32" t="s">
        <v>68</v>
      </c>
      <c r="G1973" s="32" t="s">
        <v>92</v>
      </c>
      <c r="I1973" s="32">
        <v>20</v>
      </c>
      <c r="J1973" s="32" t="s">
        <v>5863</v>
      </c>
      <c r="K1973" s="33">
        <v>1994</v>
      </c>
      <c r="L1973" s="32" t="s">
        <v>5864</v>
      </c>
      <c r="M1973" s="32" t="s">
        <v>68</v>
      </c>
    </row>
    <row r="1974" spans="1:13">
      <c r="A1974" s="32" t="s">
        <v>8850</v>
      </c>
      <c r="B1974" s="32" t="s">
        <v>5865</v>
      </c>
      <c r="C1974" s="32" t="s">
        <v>5866</v>
      </c>
      <c r="D1974" s="32" t="s">
        <v>4544</v>
      </c>
      <c r="E1974" s="32" t="s">
        <v>58</v>
      </c>
      <c r="F1974" s="32" t="s">
        <v>68</v>
      </c>
      <c r="G1974" s="32" t="s">
        <v>277</v>
      </c>
      <c r="H1974" s="32" t="s">
        <v>92</v>
      </c>
      <c r="I1974" s="32">
        <v>20</v>
      </c>
      <c r="J1974" s="32" t="s">
        <v>5867</v>
      </c>
      <c r="K1974" s="33">
        <v>1994</v>
      </c>
      <c r="L1974" s="32" t="s">
        <v>5868</v>
      </c>
      <c r="M1974" s="32" t="s">
        <v>68</v>
      </c>
    </row>
    <row r="1975" spans="1:13">
      <c r="A1975" s="32" t="s">
        <v>8851</v>
      </c>
      <c r="B1975" s="32" t="s">
        <v>5869</v>
      </c>
      <c r="C1975" s="32" t="s">
        <v>5870</v>
      </c>
      <c r="D1975" s="32" t="s">
        <v>4544</v>
      </c>
      <c r="E1975" s="32" t="s">
        <v>58</v>
      </c>
      <c r="F1975" s="32" t="s">
        <v>68</v>
      </c>
      <c r="G1975" s="32" t="s">
        <v>92</v>
      </c>
      <c r="I1975" s="32">
        <v>20</v>
      </c>
      <c r="J1975" s="32" t="s">
        <v>5871</v>
      </c>
      <c r="K1975" s="33">
        <v>1998</v>
      </c>
      <c r="L1975" s="32" t="s">
        <v>5872</v>
      </c>
      <c r="M1975" s="32" t="s">
        <v>68</v>
      </c>
    </row>
    <row r="1976" spans="1:13">
      <c r="A1976" s="32" t="s">
        <v>8852</v>
      </c>
      <c r="B1976" s="32" t="s">
        <v>5873</v>
      </c>
      <c r="C1976" s="32" t="s">
        <v>5874</v>
      </c>
      <c r="D1976" s="32" t="s">
        <v>4544</v>
      </c>
      <c r="E1976" s="32" t="s">
        <v>58</v>
      </c>
      <c r="F1976" s="32" t="s">
        <v>68</v>
      </c>
      <c r="G1976" s="32" t="s">
        <v>277</v>
      </c>
      <c r="H1976" s="32" t="s">
        <v>92</v>
      </c>
      <c r="I1976" s="32">
        <v>16</v>
      </c>
      <c r="J1976" s="32" t="s">
        <v>4552</v>
      </c>
      <c r="K1976" s="33">
        <v>1995</v>
      </c>
      <c r="L1976" s="32" t="s">
        <v>5875</v>
      </c>
      <c r="M1976" s="32" t="s">
        <v>68</v>
      </c>
    </row>
    <row r="1977" spans="1:13">
      <c r="A1977" s="32" t="s">
        <v>8853</v>
      </c>
      <c r="B1977" s="32" t="s">
        <v>5876</v>
      </c>
      <c r="C1977" s="32" t="s">
        <v>5877</v>
      </c>
      <c r="D1977" s="32" t="s">
        <v>4544</v>
      </c>
      <c r="E1977" s="32" t="s">
        <v>58</v>
      </c>
      <c r="F1977" s="32" t="s">
        <v>68</v>
      </c>
      <c r="G1977" s="32" t="s">
        <v>210</v>
      </c>
      <c r="I1977" s="32">
        <v>12</v>
      </c>
      <c r="J1977" s="32" t="s">
        <v>4650</v>
      </c>
      <c r="K1977" s="33">
        <v>1996</v>
      </c>
      <c r="L1977" s="32" t="s">
        <v>5878</v>
      </c>
      <c r="M1977" s="32" t="s">
        <v>68</v>
      </c>
    </row>
    <row r="1978" spans="1:13">
      <c r="A1978" s="32" t="s">
        <v>8854</v>
      </c>
      <c r="B1978" s="32" t="s">
        <v>5879</v>
      </c>
      <c r="C1978" s="32" t="s">
        <v>5880</v>
      </c>
      <c r="D1978" s="32" t="s">
        <v>4544</v>
      </c>
      <c r="E1978" s="32" t="s">
        <v>58</v>
      </c>
      <c r="F1978" s="32" t="s">
        <v>68</v>
      </c>
      <c r="G1978" s="32" t="s">
        <v>92</v>
      </c>
      <c r="I1978" s="32">
        <v>12</v>
      </c>
      <c r="J1978" s="32" t="s">
        <v>4552</v>
      </c>
      <c r="K1978" s="33">
        <v>1996</v>
      </c>
      <c r="L1978" s="32" t="s">
        <v>5881</v>
      </c>
      <c r="M1978" s="32" t="s">
        <v>68</v>
      </c>
    </row>
    <row r="1979" spans="1:13">
      <c r="A1979" s="32" t="s">
        <v>8855</v>
      </c>
      <c r="B1979" s="32" t="s">
        <v>5882</v>
      </c>
      <c r="C1979" s="32" t="s">
        <v>5883</v>
      </c>
      <c r="D1979" s="32" t="s">
        <v>4544</v>
      </c>
      <c r="E1979" s="32" t="s">
        <v>58</v>
      </c>
      <c r="F1979" s="32" t="s">
        <v>68</v>
      </c>
      <c r="G1979" s="32" t="s">
        <v>210</v>
      </c>
      <c r="I1979" s="32">
        <v>18</v>
      </c>
      <c r="J1979" s="32" t="s">
        <v>5884</v>
      </c>
      <c r="K1979" s="33">
        <v>1996</v>
      </c>
      <c r="L1979" s="32" t="s">
        <v>5885</v>
      </c>
      <c r="M1979" s="32" t="s">
        <v>68</v>
      </c>
    </row>
    <row r="1980" spans="1:13">
      <c r="A1980" s="32" t="s">
        <v>8856</v>
      </c>
      <c r="B1980" s="32" t="s">
        <v>5886</v>
      </c>
      <c r="C1980" s="32" t="s">
        <v>5887</v>
      </c>
      <c r="D1980" s="32" t="s">
        <v>4544</v>
      </c>
      <c r="E1980" s="32" t="s">
        <v>58</v>
      </c>
      <c r="F1980" s="32" t="s">
        <v>68</v>
      </c>
      <c r="G1980" s="32" t="s">
        <v>277</v>
      </c>
      <c r="H1980" s="32" t="s">
        <v>295</v>
      </c>
      <c r="I1980" s="32">
        <v>19</v>
      </c>
      <c r="J1980" s="32" t="s">
        <v>5888</v>
      </c>
      <c r="K1980" s="33">
        <v>1998</v>
      </c>
      <c r="L1980" s="32" t="s">
        <v>5889</v>
      </c>
      <c r="M1980" s="32" t="s">
        <v>68</v>
      </c>
    </row>
    <row r="1981" spans="1:13">
      <c r="A1981" s="32" t="s">
        <v>8857</v>
      </c>
      <c r="B1981" s="32" t="s">
        <v>5890</v>
      </c>
      <c r="C1981" s="32" t="s">
        <v>5891</v>
      </c>
      <c r="D1981" s="32" t="s">
        <v>4544</v>
      </c>
      <c r="E1981" s="32" t="s">
        <v>58</v>
      </c>
      <c r="F1981" s="32" t="s">
        <v>68</v>
      </c>
      <c r="G1981" s="32" t="s">
        <v>115</v>
      </c>
      <c r="H1981" s="32" t="s">
        <v>92</v>
      </c>
      <c r="I1981" s="32">
        <v>15</v>
      </c>
      <c r="J1981" s="32" t="s">
        <v>5425</v>
      </c>
      <c r="K1981" s="33">
        <v>1971</v>
      </c>
      <c r="L1981" s="32" t="s">
        <v>5892</v>
      </c>
      <c r="M1981" s="32" t="s">
        <v>68</v>
      </c>
    </row>
    <row r="1982" spans="1:13">
      <c r="A1982" s="32" t="s">
        <v>8858</v>
      </c>
      <c r="B1982" s="32" t="s">
        <v>5893</v>
      </c>
      <c r="C1982" s="32" t="s">
        <v>5894</v>
      </c>
      <c r="D1982" s="32" t="s">
        <v>4544</v>
      </c>
      <c r="E1982" s="32" t="s">
        <v>58</v>
      </c>
      <c r="F1982" s="32" t="s">
        <v>68</v>
      </c>
      <c r="G1982" s="32" t="s">
        <v>230</v>
      </c>
      <c r="I1982" s="32">
        <v>12</v>
      </c>
      <c r="J1982" s="32" t="s">
        <v>5895</v>
      </c>
      <c r="K1982" s="33">
        <v>2004</v>
      </c>
      <c r="L1982" s="32" t="s">
        <v>5896</v>
      </c>
      <c r="M1982" s="32" t="s">
        <v>68</v>
      </c>
    </row>
    <row r="1983" spans="1:13">
      <c r="A1983" s="32" t="s">
        <v>8859</v>
      </c>
      <c r="B1983" s="32" t="s">
        <v>5897</v>
      </c>
      <c r="C1983" s="32" t="s">
        <v>5898</v>
      </c>
      <c r="D1983" s="32" t="s">
        <v>4544</v>
      </c>
      <c r="E1983" s="32" t="s">
        <v>58</v>
      </c>
      <c r="F1983" s="32" t="s">
        <v>68</v>
      </c>
      <c r="G1983" s="32" t="s">
        <v>92</v>
      </c>
      <c r="I1983" s="32">
        <v>12</v>
      </c>
      <c r="J1983" s="32" t="s">
        <v>5899</v>
      </c>
      <c r="K1983" s="33">
        <v>2004</v>
      </c>
      <c r="L1983" s="32" t="s">
        <v>5900</v>
      </c>
      <c r="M1983" s="32" t="s">
        <v>68</v>
      </c>
    </row>
    <row r="1984" spans="1:13">
      <c r="A1984" s="32" t="s">
        <v>8860</v>
      </c>
      <c r="B1984" s="32" t="s">
        <v>5901</v>
      </c>
      <c r="C1984" s="32" t="s">
        <v>5902</v>
      </c>
      <c r="D1984" s="32" t="s">
        <v>4544</v>
      </c>
      <c r="E1984" s="32" t="s">
        <v>59</v>
      </c>
      <c r="G1984" s="32" t="s">
        <v>92</v>
      </c>
      <c r="I1984" s="32">
        <v>28</v>
      </c>
      <c r="K1984" s="33">
        <v>1993</v>
      </c>
      <c r="L1984" s="32" t="s">
        <v>5903</v>
      </c>
    </row>
    <row r="1985" spans="1:13">
      <c r="A1985" s="32" t="s">
        <v>8861</v>
      </c>
      <c r="B1985" s="32" t="s">
        <v>5904</v>
      </c>
      <c r="C1985" s="32" t="s">
        <v>5905</v>
      </c>
      <c r="D1985" s="32" t="s">
        <v>4544</v>
      </c>
      <c r="E1985" s="32" t="s">
        <v>59</v>
      </c>
      <c r="G1985" s="32" t="s">
        <v>277</v>
      </c>
      <c r="H1985" s="32" t="s">
        <v>92</v>
      </c>
      <c r="I1985" s="32">
        <v>10</v>
      </c>
      <c r="J1985" s="32" t="s">
        <v>5906</v>
      </c>
      <c r="K1985" s="33">
        <v>1994</v>
      </c>
      <c r="L1985" s="32" t="s">
        <v>5907</v>
      </c>
    </row>
    <row r="1986" spans="1:13">
      <c r="A1986" s="32" t="s">
        <v>8862</v>
      </c>
      <c r="B1986" s="32" t="s">
        <v>5908</v>
      </c>
      <c r="C1986" s="32" t="s">
        <v>5909</v>
      </c>
      <c r="D1986" s="32" t="s">
        <v>4544</v>
      </c>
      <c r="E1986" s="32" t="s">
        <v>59</v>
      </c>
      <c r="G1986" s="32" t="s">
        <v>277</v>
      </c>
      <c r="H1986" s="32" t="s">
        <v>92</v>
      </c>
      <c r="I1986" s="32">
        <v>10</v>
      </c>
      <c r="J1986" s="32" t="s">
        <v>5906</v>
      </c>
      <c r="K1986" s="33">
        <v>1994</v>
      </c>
      <c r="L1986" s="32" t="s">
        <v>5910</v>
      </c>
    </row>
    <row r="1987" spans="1:13">
      <c r="A1987" s="32" t="s">
        <v>8863</v>
      </c>
      <c r="B1987" s="32" t="s">
        <v>5911</v>
      </c>
      <c r="C1987" s="32" t="s">
        <v>5912</v>
      </c>
      <c r="D1987" s="32" t="s">
        <v>4544</v>
      </c>
      <c r="E1987" s="32" t="s">
        <v>59</v>
      </c>
      <c r="G1987" s="32" t="s">
        <v>92</v>
      </c>
      <c r="I1987" s="32">
        <v>25</v>
      </c>
      <c r="J1987" s="32" t="s">
        <v>5913</v>
      </c>
      <c r="K1987" s="33">
        <v>1994</v>
      </c>
      <c r="L1987" s="32" t="s">
        <v>5914</v>
      </c>
    </row>
    <row r="1988" spans="1:13">
      <c r="A1988" s="32" t="s">
        <v>8864</v>
      </c>
      <c r="B1988" s="32" t="s">
        <v>5915</v>
      </c>
      <c r="C1988" s="32" t="s">
        <v>5916</v>
      </c>
      <c r="D1988" s="32" t="s">
        <v>4544</v>
      </c>
      <c r="E1988" s="32" t="s">
        <v>59</v>
      </c>
      <c r="F1988" s="32" t="s">
        <v>68</v>
      </c>
      <c r="G1988" s="32" t="s">
        <v>92</v>
      </c>
      <c r="I1988" s="32">
        <v>17</v>
      </c>
      <c r="J1988" s="32" t="s">
        <v>5917</v>
      </c>
      <c r="K1988" s="33">
        <v>1995</v>
      </c>
      <c r="L1988" s="32" t="s">
        <v>5918</v>
      </c>
      <c r="M1988" s="32" t="s">
        <v>68</v>
      </c>
    </row>
    <row r="1989" spans="1:13">
      <c r="A1989" s="32" t="s">
        <v>8865</v>
      </c>
      <c r="B1989" s="32" t="s">
        <v>5919</v>
      </c>
      <c r="C1989" s="32" t="s">
        <v>5920</v>
      </c>
      <c r="D1989" s="32" t="s">
        <v>4544</v>
      </c>
      <c r="E1989" s="32" t="s">
        <v>59</v>
      </c>
      <c r="G1989" s="32" t="s">
        <v>230</v>
      </c>
      <c r="I1989" s="32">
        <v>16</v>
      </c>
      <c r="J1989" s="32" t="s">
        <v>245</v>
      </c>
      <c r="K1989" s="33">
        <v>1995</v>
      </c>
      <c r="L1989" s="32" t="s">
        <v>5921</v>
      </c>
    </row>
    <row r="1990" spans="1:13">
      <c r="A1990" s="32" t="s">
        <v>8866</v>
      </c>
      <c r="B1990" s="32" t="s">
        <v>5922</v>
      </c>
      <c r="C1990" s="32" t="s">
        <v>5923</v>
      </c>
      <c r="D1990" s="32" t="s">
        <v>4544</v>
      </c>
      <c r="E1990" s="32" t="s">
        <v>59</v>
      </c>
      <c r="G1990" s="32" t="s">
        <v>230</v>
      </c>
      <c r="I1990" s="32">
        <v>15</v>
      </c>
      <c r="J1990" s="32" t="s">
        <v>245</v>
      </c>
      <c r="K1990" s="33">
        <v>1995</v>
      </c>
      <c r="L1990" s="32" t="s">
        <v>5924</v>
      </c>
    </row>
    <row r="1991" spans="1:13">
      <c r="A1991" s="32" t="s">
        <v>8867</v>
      </c>
      <c r="B1991" s="32" t="s">
        <v>5925</v>
      </c>
      <c r="C1991" s="32" t="s">
        <v>5926</v>
      </c>
      <c r="D1991" s="32" t="s">
        <v>4544</v>
      </c>
      <c r="E1991" s="32" t="s">
        <v>59</v>
      </c>
      <c r="G1991" s="32" t="s">
        <v>230</v>
      </c>
      <c r="I1991" s="32">
        <v>20</v>
      </c>
      <c r="J1991" s="32" t="s">
        <v>5245</v>
      </c>
      <c r="K1991" s="33">
        <v>1999</v>
      </c>
      <c r="L1991" s="32" t="s">
        <v>5927</v>
      </c>
    </row>
    <row r="1992" spans="1:13">
      <c r="A1992" s="32" t="s">
        <v>8868</v>
      </c>
      <c r="B1992" s="32" t="s">
        <v>5928</v>
      </c>
      <c r="C1992" s="32" t="s">
        <v>5929</v>
      </c>
      <c r="D1992" s="32" t="s">
        <v>4544</v>
      </c>
      <c r="E1992" s="32" t="s">
        <v>59</v>
      </c>
      <c r="F1992" s="32" t="s">
        <v>68</v>
      </c>
      <c r="G1992" s="32" t="s">
        <v>92</v>
      </c>
      <c r="I1992" s="32">
        <v>13</v>
      </c>
      <c r="J1992" s="32" t="s">
        <v>5871</v>
      </c>
      <c r="K1992" s="33">
        <v>1998</v>
      </c>
      <c r="L1992" s="32" t="s">
        <v>5930</v>
      </c>
      <c r="M1992" s="32" t="s">
        <v>68</v>
      </c>
    </row>
    <row r="1993" spans="1:13">
      <c r="A1993" s="32" t="s">
        <v>8869</v>
      </c>
      <c r="B1993" s="32" t="s">
        <v>5931</v>
      </c>
      <c r="C1993" s="32" t="s">
        <v>5932</v>
      </c>
      <c r="D1993" s="32" t="s">
        <v>4544</v>
      </c>
      <c r="E1993" s="32" t="s">
        <v>59</v>
      </c>
      <c r="G1993" s="32" t="s">
        <v>277</v>
      </c>
      <c r="I1993" s="32">
        <v>20</v>
      </c>
      <c r="J1993" s="32" t="s">
        <v>285</v>
      </c>
      <c r="K1993" s="33">
        <v>2007</v>
      </c>
      <c r="L1993" s="32" t="s">
        <v>5933</v>
      </c>
    </row>
    <row r="1994" spans="1:13">
      <c r="A1994" s="32" t="s">
        <v>8870</v>
      </c>
      <c r="B1994" s="32" t="s">
        <v>5934</v>
      </c>
      <c r="C1994" s="32" t="s">
        <v>5935</v>
      </c>
      <c r="D1994" s="32" t="s">
        <v>4544</v>
      </c>
      <c r="E1994" s="32" t="s">
        <v>60</v>
      </c>
      <c r="G1994" s="32" t="s">
        <v>295</v>
      </c>
      <c r="H1994" s="32" t="s">
        <v>92</v>
      </c>
      <c r="I1994" s="32">
        <v>50</v>
      </c>
      <c r="K1994" s="33">
        <v>1988</v>
      </c>
      <c r="L1994" s="32" t="s">
        <v>5936</v>
      </c>
    </row>
    <row r="1995" spans="1:13">
      <c r="A1995" s="32" t="s">
        <v>8871</v>
      </c>
      <c r="B1995" s="32" t="s">
        <v>5937</v>
      </c>
      <c r="C1995" s="32" t="s">
        <v>5938</v>
      </c>
      <c r="D1995" s="32" t="s">
        <v>4544</v>
      </c>
      <c r="E1995" s="32" t="s">
        <v>60</v>
      </c>
      <c r="G1995" s="32" t="s">
        <v>295</v>
      </c>
      <c r="H1995" s="32" t="s">
        <v>92</v>
      </c>
      <c r="I1995" s="32">
        <v>50</v>
      </c>
      <c r="K1995" s="33">
        <v>1988</v>
      </c>
      <c r="L1995" s="32" t="s">
        <v>5939</v>
      </c>
    </row>
    <row r="1996" spans="1:13">
      <c r="A1996" s="32" t="s">
        <v>8872</v>
      </c>
      <c r="B1996" s="32" t="s">
        <v>5940</v>
      </c>
      <c r="C1996" s="32" t="s">
        <v>5941</v>
      </c>
      <c r="D1996" s="32" t="s">
        <v>4544</v>
      </c>
      <c r="E1996" s="32" t="s">
        <v>60</v>
      </c>
      <c r="G1996" s="32" t="s">
        <v>295</v>
      </c>
      <c r="H1996" s="32" t="s">
        <v>92</v>
      </c>
      <c r="I1996" s="32">
        <v>50</v>
      </c>
      <c r="K1996" s="33">
        <v>1988</v>
      </c>
      <c r="L1996" s="32" t="s">
        <v>5942</v>
      </c>
    </row>
    <row r="1997" spans="1:13">
      <c r="A1997" s="32" t="s">
        <v>8873</v>
      </c>
      <c r="B1997" s="32" t="s">
        <v>5943</v>
      </c>
      <c r="C1997" s="32" t="s">
        <v>5944</v>
      </c>
      <c r="D1997" s="32" t="s">
        <v>4544</v>
      </c>
      <c r="E1997" s="32" t="s">
        <v>60</v>
      </c>
      <c r="G1997" s="32" t="s">
        <v>295</v>
      </c>
      <c r="H1997" s="32" t="s">
        <v>92</v>
      </c>
      <c r="I1997" s="32">
        <v>50</v>
      </c>
      <c r="K1997" s="33">
        <v>1988</v>
      </c>
      <c r="L1997" s="32" t="s">
        <v>5945</v>
      </c>
    </row>
    <row r="1998" spans="1:13">
      <c r="A1998" s="32" t="s">
        <v>8874</v>
      </c>
      <c r="B1998" s="32" t="s">
        <v>5946</v>
      </c>
      <c r="C1998" s="32" t="s">
        <v>5947</v>
      </c>
      <c r="D1998" s="32" t="s">
        <v>4544</v>
      </c>
      <c r="E1998" s="32" t="s">
        <v>60</v>
      </c>
      <c r="G1998" s="32" t="s">
        <v>295</v>
      </c>
      <c r="H1998" s="32" t="s">
        <v>92</v>
      </c>
      <c r="I1998" s="32">
        <v>50</v>
      </c>
      <c r="K1998" s="33">
        <v>1988</v>
      </c>
      <c r="L1998" s="32" t="s">
        <v>5948</v>
      </c>
    </row>
    <row r="1999" spans="1:13">
      <c r="A1999" s="32" t="s">
        <v>8875</v>
      </c>
      <c r="B1999" s="32" t="s">
        <v>5949</v>
      </c>
      <c r="C1999" s="32" t="s">
        <v>5950</v>
      </c>
      <c r="D1999" s="32" t="s">
        <v>4544</v>
      </c>
      <c r="E1999" s="32" t="s">
        <v>60</v>
      </c>
      <c r="G1999" s="32" t="s">
        <v>295</v>
      </c>
      <c r="H1999" s="32" t="s">
        <v>92</v>
      </c>
      <c r="I1999" s="32">
        <v>50</v>
      </c>
      <c r="K1999" s="33">
        <v>1988</v>
      </c>
      <c r="L1999" s="32" t="s">
        <v>5951</v>
      </c>
    </row>
    <row r="2000" spans="1:13">
      <c r="A2000" s="32" t="s">
        <v>8876</v>
      </c>
      <c r="B2000" s="32" t="s">
        <v>5952</v>
      </c>
      <c r="C2000" s="32" t="s">
        <v>5953</v>
      </c>
      <c r="D2000" s="32" t="s">
        <v>4544</v>
      </c>
      <c r="E2000" s="32" t="s">
        <v>60</v>
      </c>
      <c r="G2000" s="32" t="s">
        <v>295</v>
      </c>
      <c r="H2000" s="32" t="s">
        <v>92</v>
      </c>
      <c r="I2000" s="32">
        <v>50</v>
      </c>
      <c r="K2000" s="33">
        <v>1988</v>
      </c>
      <c r="L2000" s="32" t="s">
        <v>5954</v>
      </c>
    </row>
    <row r="2001" spans="1:12">
      <c r="A2001" s="32" t="s">
        <v>8877</v>
      </c>
      <c r="B2001" s="32" t="s">
        <v>5955</v>
      </c>
      <c r="C2001" s="32" t="s">
        <v>5956</v>
      </c>
      <c r="D2001" s="32" t="s">
        <v>4544</v>
      </c>
      <c r="E2001" s="32" t="s">
        <v>60</v>
      </c>
      <c r="G2001" s="32" t="s">
        <v>295</v>
      </c>
      <c r="H2001" s="32" t="s">
        <v>92</v>
      </c>
      <c r="I2001" s="32">
        <v>50</v>
      </c>
      <c r="K2001" s="33">
        <v>1988</v>
      </c>
      <c r="L2001" s="32" t="s">
        <v>5957</v>
      </c>
    </row>
    <row r="2002" spans="1:12">
      <c r="A2002" s="32" t="s">
        <v>8878</v>
      </c>
      <c r="B2002" s="32" t="s">
        <v>5958</v>
      </c>
      <c r="C2002" s="32" t="s">
        <v>5959</v>
      </c>
      <c r="D2002" s="32" t="s">
        <v>4544</v>
      </c>
      <c r="E2002" s="32" t="s">
        <v>60</v>
      </c>
      <c r="G2002" s="32" t="s">
        <v>295</v>
      </c>
      <c r="H2002" s="32" t="s">
        <v>92</v>
      </c>
      <c r="I2002" s="32">
        <v>50</v>
      </c>
      <c r="K2002" s="33">
        <v>1988</v>
      </c>
      <c r="L2002" s="32" t="s">
        <v>5960</v>
      </c>
    </row>
    <row r="2003" spans="1:12">
      <c r="A2003" s="32" t="s">
        <v>8879</v>
      </c>
      <c r="B2003" s="32" t="s">
        <v>5961</v>
      </c>
      <c r="C2003" s="32" t="s">
        <v>5962</v>
      </c>
      <c r="D2003" s="32" t="s">
        <v>4544</v>
      </c>
      <c r="E2003" s="32" t="s">
        <v>60</v>
      </c>
      <c r="G2003" s="32" t="s">
        <v>295</v>
      </c>
      <c r="H2003" s="32" t="s">
        <v>92</v>
      </c>
      <c r="I2003" s="32">
        <v>50</v>
      </c>
      <c r="K2003" s="33">
        <v>1988</v>
      </c>
      <c r="L2003" s="32" t="s">
        <v>5963</v>
      </c>
    </row>
    <row r="2004" spans="1:12">
      <c r="A2004" s="32" t="s">
        <v>8880</v>
      </c>
      <c r="B2004" s="32" t="s">
        <v>5964</v>
      </c>
      <c r="C2004" s="32" t="s">
        <v>5965</v>
      </c>
      <c r="D2004" s="32" t="s">
        <v>4544</v>
      </c>
      <c r="E2004" s="32" t="s">
        <v>60</v>
      </c>
      <c r="G2004" s="32" t="s">
        <v>295</v>
      </c>
      <c r="H2004" s="32" t="s">
        <v>92</v>
      </c>
      <c r="I2004" s="32">
        <v>50</v>
      </c>
      <c r="K2004" s="33">
        <v>1988</v>
      </c>
      <c r="L2004" s="32" t="s">
        <v>5966</v>
      </c>
    </row>
    <row r="2005" spans="1:12">
      <c r="A2005" s="32" t="s">
        <v>8881</v>
      </c>
      <c r="B2005" s="32" t="s">
        <v>5967</v>
      </c>
      <c r="C2005" s="32" t="s">
        <v>5968</v>
      </c>
      <c r="D2005" s="32" t="s">
        <v>4544</v>
      </c>
      <c r="E2005" s="32" t="s">
        <v>60</v>
      </c>
      <c r="G2005" s="32" t="s">
        <v>295</v>
      </c>
      <c r="H2005" s="32" t="s">
        <v>92</v>
      </c>
      <c r="I2005" s="32">
        <v>50</v>
      </c>
      <c r="K2005" s="33">
        <v>1988</v>
      </c>
      <c r="L2005" s="32" t="s">
        <v>5969</v>
      </c>
    </row>
    <row r="2006" spans="1:12">
      <c r="A2006" s="32" t="s">
        <v>8882</v>
      </c>
      <c r="B2006" s="32" t="s">
        <v>5970</v>
      </c>
      <c r="C2006" s="32" t="s">
        <v>5971</v>
      </c>
      <c r="D2006" s="32" t="s">
        <v>4544</v>
      </c>
      <c r="E2006" s="32" t="s">
        <v>60</v>
      </c>
      <c r="G2006" s="32" t="s">
        <v>295</v>
      </c>
      <c r="H2006" s="32" t="s">
        <v>92</v>
      </c>
      <c r="I2006" s="32">
        <v>60</v>
      </c>
      <c r="J2006" s="32" t="s">
        <v>167</v>
      </c>
      <c r="K2006" s="33">
        <v>1989</v>
      </c>
      <c r="L2006" s="32" t="s">
        <v>5972</v>
      </c>
    </row>
    <row r="2007" spans="1:12">
      <c r="A2007" s="32" t="s">
        <v>8883</v>
      </c>
      <c r="B2007" s="32" t="s">
        <v>5973</v>
      </c>
      <c r="C2007" s="32" t="s">
        <v>5974</v>
      </c>
      <c r="D2007" s="32" t="s">
        <v>4544</v>
      </c>
      <c r="E2007" s="32" t="s">
        <v>60</v>
      </c>
      <c r="G2007" s="32" t="s">
        <v>295</v>
      </c>
      <c r="H2007" s="32" t="s">
        <v>92</v>
      </c>
      <c r="I2007" s="32">
        <v>60</v>
      </c>
      <c r="J2007" s="32" t="s">
        <v>167</v>
      </c>
      <c r="K2007" s="33">
        <v>1989</v>
      </c>
      <c r="L2007" s="32" t="s">
        <v>5975</v>
      </c>
    </row>
    <row r="2008" spans="1:12">
      <c r="A2008" s="32" t="s">
        <v>8884</v>
      </c>
      <c r="B2008" s="32" t="s">
        <v>5976</v>
      </c>
      <c r="C2008" s="32" t="s">
        <v>5977</v>
      </c>
      <c r="D2008" s="32" t="s">
        <v>4544</v>
      </c>
      <c r="E2008" s="32" t="s">
        <v>60</v>
      </c>
      <c r="G2008" s="32" t="s">
        <v>295</v>
      </c>
      <c r="H2008" s="32" t="s">
        <v>92</v>
      </c>
      <c r="I2008" s="32">
        <v>60</v>
      </c>
      <c r="J2008" s="32" t="s">
        <v>167</v>
      </c>
      <c r="K2008" s="33">
        <v>1989</v>
      </c>
      <c r="L2008" s="32" t="s">
        <v>5978</v>
      </c>
    </row>
    <row r="2009" spans="1:12">
      <c r="A2009" s="32" t="s">
        <v>8885</v>
      </c>
      <c r="B2009" s="32" t="s">
        <v>5979</v>
      </c>
      <c r="C2009" s="32" t="s">
        <v>5980</v>
      </c>
      <c r="D2009" s="32" t="s">
        <v>4544</v>
      </c>
      <c r="E2009" s="32" t="s">
        <v>60</v>
      </c>
      <c r="G2009" s="32" t="s">
        <v>295</v>
      </c>
      <c r="H2009" s="32" t="s">
        <v>92</v>
      </c>
      <c r="I2009" s="32">
        <v>60</v>
      </c>
      <c r="J2009" s="32" t="s">
        <v>167</v>
      </c>
      <c r="K2009" s="33">
        <v>1989</v>
      </c>
      <c r="L2009" s="32" t="s">
        <v>5981</v>
      </c>
    </row>
    <row r="2010" spans="1:12">
      <c r="A2010" s="32" t="s">
        <v>8886</v>
      </c>
      <c r="B2010" s="32" t="s">
        <v>5982</v>
      </c>
      <c r="C2010" s="32" t="s">
        <v>5983</v>
      </c>
      <c r="D2010" s="32" t="s">
        <v>4544</v>
      </c>
      <c r="E2010" s="32" t="s">
        <v>60</v>
      </c>
      <c r="G2010" s="32" t="s">
        <v>295</v>
      </c>
      <c r="H2010" s="32" t="s">
        <v>92</v>
      </c>
      <c r="I2010" s="32">
        <v>60</v>
      </c>
      <c r="J2010" s="32" t="s">
        <v>167</v>
      </c>
      <c r="K2010" s="33">
        <v>1989</v>
      </c>
      <c r="L2010" s="32" t="s">
        <v>5984</v>
      </c>
    </row>
    <row r="2011" spans="1:12">
      <c r="A2011" s="32" t="s">
        <v>8887</v>
      </c>
      <c r="B2011" s="32" t="s">
        <v>5985</v>
      </c>
      <c r="C2011" s="32" t="s">
        <v>5986</v>
      </c>
      <c r="D2011" s="32" t="s">
        <v>4544</v>
      </c>
      <c r="E2011" s="32" t="s">
        <v>60</v>
      </c>
      <c r="G2011" s="32" t="s">
        <v>295</v>
      </c>
      <c r="H2011" s="32" t="s">
        <v>92</v>
      </c>
      <c r="I2011" s="32">
        <v>60</v>
      </c>
      <c r="J2011" s="32" t="s">
        <v>167</v>
      </c>
      <c r="K2011" s="33">
        <v>1989</v>
      </c>
      <c r="L2011" s="32" t="s">
        <v>5987</v>
      </c>
    </row>
    <row r="2012" spans="1:12">
      <c r="A2012" s="32" t="s">
        <v>8888</v>
      </c>
      <c r="B2012" s="32" t="s">
        <v>5988</v>
      </c>
      <c r="C2012" s="32" t="s">
        <v>5989</v>
      </c>
      <c r="D2012" s="32" t="s">
        <v>4544</v>
      </c>
      <c r="E2012" s="32" t="s">
        <v>60</v>
      </c>
      <c r="G2012" s="32" t="s">
        <v>295</v>
      </c>
      <c r="H2012" s="32" t="s">
        <v>92</v>
      </c>
      <c r="I2012" s="32">
        <v>60</v>
      </c>
      <c r="J2012" s="32" t="s">
        <v>167</v>
      </c>
      <c r="K2012" s="33">
        <v>1989</v>
      </c>
      <c r="L2012" s="32" t="s">
        <v>5990</v>
      </c>
    </row>
    <row r="2013" spans="1:12">
      <c r="A2013" s="32" t="s">
        <v>8889</v>
      </c>
      <c r="B2013" s="32" t="s">
        <v>5991</v>
      </c>
      <c r="C2013" s="32" t="s">
        <v>5992</v>
      </c>
      <c r="D2013" s="32" t="s">
        <v>4544</v>
      </c>
      <c r="E2013" s="32" t="s">
        <v>60</v>
      </c>
      <c r="G2013" s="32" t="s">
        <v>295</v>
      </c>
      <c r="H2013" s="32" t="s">
        <v>92</v>
      </c>
      <c r="I2013" s="32">
        <v>60</v>
      </c>
      <c r="J2013" s="32" t="s">
        <v>167</v>
      </c>
      <c r="K2013" s="33">
        <v>1989</v>
      </c>
      <c r="L2013" s="32" t="s">
        <v>5993</v>
      </c>
    </row>
    <row r="2014" spans="1:12">
      <c r="A2014" s="32" t="s">
        <v>8890</v>
      </c>
      <c r="B2014" s="32" t="s">
        <v>5994</v>
      </c>
      <c r="C2014" s="32" t="s">
        <v>5995</v>
      </c>
      <c r="D2014" s="32" t="s">
        <v>4544</v>
      </c>
      <c r="E2014" s="32" t="s">
        <v>60</v>
      </c>
      <c r="G2014" s="32" t="s">
        <v>295</v>
      </c>
      <c r="H2014" s="32" t="s">
        <v>92</v>
      </c>
      <c r="I2014" s="32">
        <v>60</v>
      </c>
      <c r="J2014" s="32" t="s">
        <v>167</v>
      </c>
      <c r="K2014" s="33">
        <v>1989</v>
      </c>
      <c r="L2014" s="32" t="s">
        <v>5996</v>
      </c>
    </row>
    <row r="2015" spans="1:12">
      <c r="A2015" s="32" t="s">
        <v>8891</v>
      </c>
      <c r="B2015" s="32" t="s">
        <v>5997</v>
      </c>
      <c r="C2015" s="32" t="s">
        <v>5998</v>
      </c>
      <c r="D2015" s="32" t="s">
        <v>4544</v>
      </c>
      <c r="E2015" s="32" t="s">
        <v>60</v>
      </c>
      <c r="G2015" s="32" t="s">
        <v>295</v>
      </c>
      <c r="H2015" s="32" t="s">
        <v>92</v>
      </c>
      <c r="I2015" s="32">
        <v>60</v>
      </c>
      <c r="J2015" s="32" t="s">
        <v>167</v>
      </c>
      <c r="K2015" s="33">
        <v>1989</v>
      </c>
      <c r="L2015" s="32" t="s">
        <v>5999</v>
      </c>
    </row>
    <row r="2016" spans="1:12">
      <c r="A2016" s="32" t="s">
        <v>8892</v>
      </c>
      <c r="B2016" s="32" t="s">
        <v>6000</v>
      </c>
      <c r="C2016" s="32" t="s">
        <v>6001</v>
      </c>
      <c r="D2016" s="32" t="s">
        <v>4544</v>
      </c>
      <c r="E2016" s="32" t="s">
        <v>60</v>
      </c>
      <c r="G2016" s="32" t="s">
        <v>295</v>
      </c>
      <c r="H2016" s="32" t="s">
        <v>92</v>
      </c>
      <c r="I2016" s="32">
        <v>60</v>
      </c>
      <c r="J2016" s="32" t="s">
        <v>167</v>
      </c>
      <c r="K2016" s="33">
        <v>1989</v>
      </c>
      <c r="L2016" s="32" t="s">
        <v>6002</v>
      </c>
    </row>
    <row r="2017" spans="1:12">
      <c r="A2017" s="32" t="s">
        <v>8893</v>
      </c>
      <c r="B2017" s="32" t="s">
        <v>6003</v>
      </c>
      <c r="C2017" s="32" t="s">
        <v>6004</v>
      </c>
      <c r="D2017" s="32" t="s">
        <v>4544</v>
      </c>
      <c r="E2017" s="32" t="s">
        <v>60</v>
      </c>
      <c r="G2017" s="32" t="s">
        <v>295</v>
      </c>
      <c r="H2017" s="32" t="s">
        <v>92</v>
      </c>
      <c r="I2017" s="32">
        <v>60</v>
      </c>
      <c r="J2017" s="32" t="s">
        <v>167</v>
      </c>
      <c r="K2017" s="33">
        <v>1989</v>
      </c>
      <c r="L2017" s="32" t="s">
        <v>6005</v>
      </c>
    </row>
    <row r="2018" spans="1:12">
      <c r="A2018" s="32" t="s">
        <v>8894</v>
      </c>
      <c r="B2018" s="32" t="s">
        <v>6006</v>
      </c>
      <c r="C2018" s="32" t="s">
        <v>6007</v>
      </c>
      <c r="D2018" s="32" t="s">
        <v>4544</v>
      </c>
      <c r="E2018" s="32" t="s">
        <v>60</v>
      </c>
      <c r="G2018" s="32" t="s">
        <v>295</v>
      </c>
      <c r="H2018" s="32" t="s">
        <v>92</v>
      </c>
      <c r="I2018" s="32">
        <v>60</v>
      </c>
      <c r="J2018" s="32" t="s">
        <v>167</v>
      </c>
      <c r="K2018" s="33">
        <v>1989</v>
      </c>
      <c r="L2018" s="32" t="s">
        <v>6008</v>
      </c>
    </row>
    <row r="2019" spans="1:12">
      <c r="A2019" s="32" t="s">
        <v>8895</v>
      </c>
      <c r="B2019" s="32" t="s">
        <v>6009</v>
      </c>
      <c r="C2019" s="32" t="s">
        <v>6010</v>
      </c>
      <c r="D2019" s="32" t="s">
        <v>4544</v>
      </c>
      <c r="E2019" s="32" t="s">
        <v>60</v>
      </c>
      <c r="G2019" s="32" t="s">
        <v>295</v>
      </c>
      <c r="H2019" s="32" t="s">
        <v>92</v>
      </c>
      <c r="I2019" s="32">
        <v>60</v>
      </c>
      <c r="J2019" s="32" t="s">
        <v>167</v>
      </c>
      <c r="K2019" s="33">
        <v>1989</v>
      </c>
      <c r="L2019" s="32" t="s">
        <v>6011</v>
      </c>
    </row>
    <row r="2020" spans="1:12">
      <c r="A2020" s="32" t="s">
        <v>8896</v>
      </c>
      <c r="B2020" s="32" t="s">
        <v>6012</v>
      </c>
      <c r="C2020" s="32" t="s">
        <v>6013</v>
      </c>
      <c r="D2020" s="32" t="s">
        <v>4544</v>
      </c>
      <c r="E2020" s="32" t="s">
        <v>60</v>
      </c>
      <c r="G2020" s="32" t="s">
        <v>295</v>
      </c>
      <c r="H2020" s="32" t="s">
        <v>92</v>
      </c>
      <c r="I2020" s="32">
        <v>60</v>
      </c>
      <c r="J2020" s="32" t="s">
        <v>167</v>
      </c>
      <c r="K2020" s="33">
        <v>1989</v>
      </c>
      <c r="L2020" s="32" t="s">
        <v>6014</v>
      </c>
    </row>
    <row r="2021" spans="1:12">
      <c r="A2021" s="32" t="s">
        <v>8897</v>
      </c>
      <c r="B2021" s="32" t="s">
        <v>6015</v>
      </c>
      <c r="C2021" s="32" t="s">
        <v>6016</v>
      </c>
      <c r="D2021" s="32" t="s">
        <v>4544</v>
      </c>
      <c r="E2021" s="32" t="s">
        <v>60</v>
      </c>
      <c r="G2021" s="32" t="s">
        <v>295</v>
      </c>
      <c r="H2021" s="32" t="s">
        <v>92</v>
      </c>
      <c r="I2021" s="32">
        <v>60</v>
      </c>
      <c r="J2021" s="32" t="s">
        <v>167</v>
      </c>
      <c r="K2021" s="33">
        <v>1989</v>
      </c>
      <c r="L2021" s="32" t="s">
        <v>6017</v>
      </c>
    </row>
    <row r="2022" spans="1:12">
      <c r="A2022" s="32" t="s">
        <v>8898</v>
      </c>
      <c r="B2022" s="32" t="s">
        <v>6018</v>
      </c>
      <c r="C2022" s="32" t="s">
        <v>6019</v>
      </c>
      <c r="D2022" s="32" t="s">
        <v>4544</v>
      </c>
      <c r="E2022" s="32" t="s">
        <v>60</v>
      </c>
      <c r="G2022" s="32" t="s">
        <v>295</v>
      </c>
      <c r="H2022" s="32" t="s">
        <v>92</v>
      </c>
      <c r="I2022" s="32">
        <v>60</v>
      </c>
      <c r="J2022" s="32" t="s">
        <v>167</v>
      </c>
      <c r="K2022" s="33">
        <v>1989</v>
      </c>
      <c r="L2022" s="32" t="s">
        <v>6020</v>
      </c>
    </row>
    <row r="2023" spans="1:12">
      <c r="A2023" s="32" t="s">
        <v>8899</v>
      </c>
      <c r="B2023" s="32" t="s">
        <v>6021</v>
      </c>
      <c r="C2023" s="32" t="s">
        <v>6022</v>
      </c>
      <c r="D2023" s="32" t="s">
        <v>4544</v>
      </c>
      <c r="E2023" s="32" t="s">
        <v>60</v>
      </c>
      <c r="G2023" s="32" t="s">
        <v>295</v>
      </c>
      <c r="H2023" s="32" t="s">
        <v>92</v>
      </c>
      <c r="I2023" s="32">
        <v>60</v>
      </c>
      <c r="J2023" s="32" t="s">
        <v>167</v>
      </c>
      <c r="K2023" s="33">
        <v>1989</v>
      </c>
      <c r="L2023" s="32" t="s">
        <v>6023</v>
      </c>
    </row>
    <row r="2024" spans="1:12">
      <c r="A2024" s="32" t="s">
        <v>8900</v>
      </c>
      <c r="B2024" s="32" t="s">
        <v>6024</v>
      </c>
      <c r="C2024" s="32" t="s">
        <v>6025</v>
      </c>
      <c r="D2024" s="32" t="s">
        <v>4544</v>
      </c>
      <c r="E2024" s="32" t="s">
        <v>60</v>
      </c>
      <c r="G2024" s="32" t="s">
        <v>295</v>
      </c>
      <c r="H2024" s="32" t="s">
        <v>92</v>
      </c>
      <c r="I2024" s="32">
        <v>60</v>
      </c>
      <c r="J2024" s="32" t="s">
        <v>167</v>
      </c>
      <c r="K2024" s="33">
        <v>1989</v>
      </c>
      <c r="L2024" s="32" t="s">
        <v>6026</v>
      </c>
    </row>
    <row r="2025" spans="1:12">
      <c r="A2025" s="32" t="s">
        <v>8901</v>
      </c>
      <c r="B2025" s="32" t="s">
        <v>6027</v>
      </c>
      <c r="C2025" s="32" t="s">
        <v>6028</v>
      </c>
      <c r="D2025" s="32" t="s">
        <v>4544</v>
      </c>
      <c r="E2025" s="32" t="s">
        <v>60</v>
      </c>
      <c r="G2025" s="32" t="s">
        <v>295</v>
      </c>
      <c r="H2025" s="32" t="s">
        <v>92</v>
      </c>
      <c r="I2025" s="32">
        <v>60</v>
      </c>
      <c r="J2025" s="32" t="s">
        <v>167</v>
      </c>
      <c r="K2025" s="33">
        <v>1989</v>
      </c>
      <c r="L2025" s="32" t="s">
        <v>6029</v>
      </c>
    </row>
    <row r="2026" spans="1:12">
      <c r="A2026" s="32" t="s">
        <v>8902</v>
      </c>
      <c r="B2026" s="32" t="s">
        <v>6030</v>
      </c>
      <c r="C2026" s="32" t="s">
        <v>6031</v>
      </c>
      <c r="D2026" s="32" t="s">
        <v>4544</v>
      </c>
      <c r="E2026" s="32" t="s">
        <v>60</v>
      </c>
      <c r="G2026" s="32" t="s">
        <v>295</v>
      </c>
      <c r="H2026" s="32" t="s">
        <v>92</v>
      </c>
      <c r="I2026" s="32">
        <v>60</v>
      </c>
      <c r="J2026" s="32" t="s">
        <v>167</v>
      </c>
      <c r="K2026" s="33">
        <v>1989</v>
      </c>
      <c r="L2026" s="32" t="s">
        <v>6032</v>
      </c>
    </row>
    <row r="2027" spans="1:12">
      <c r="A2027" s="32" t="s">
        <v>8903</v>
      </c>
      <c r="B2027" s="32" t="s">
        <v>6033</v>
      </c>
      <c r="C2027" s="32" t="s">
        <v>6034</v>
      </c>
      <c r="D2027" s="32" t="s">
        <v>4544</v>
      </c>
      <c r="E2027" s="32" t="s">
        <v>60</v>
      </c>
      <c r="G2027" s="32" t="s">
        <v>295</v>
      </c>
      <c r="H2027" s="32" t="s">
        <v>92</v>
      </c>
      <c r="I2027" s="32">
        <v>60</v>
      </c>
      <c r="J2027" s="32" t="s">
        <v>167</v>
      </c>
      <c r="K2027" s="33">
        <v>1989</v>
      </c>
      <c r="L2027" s="32" t="s">
        <v>6035</v>
      </c>
    </row>
    <row r="2028" spans="1:12">
      <c r="A2028" s="32" t="s">
        <v>8904</v>
      </c>
      <c r="B2028" s="32" t="s">
        <v>6036</v>
      </c>
      <c r="C2028" s="32" t="s">
        <v>6037</v>
      </c>
      <c r="D2028" s="32" t="s">
        <v>4544</v>
      </c>
      <c r="E2028" s="32" t="s">
        <v>60</v>
      </c>
      <c r="G2028" s="32" t="s">
        <v>295</v>
      </c>
      <c r="H2028" s="32" t="s">
        <v>92</v>
      </c>
      <c r="I2028" s="32">
        <v>60</v>
      </c>
      <c r="J2028" s="32" t="s">
        <v>167</v>
      </c>
      <c r="K2028" s="33">
        <v>1989</v>
      </c>
      <c r="L2028" s="32" t="s">
        <v>6038</v>
      </c>
    </row>
    <row r="2029" spans="1:12">
      <c r="A2029" s="32" t="s">
        <v>8905</v>
      </c>
      <c r="B2029" s="32" t="s">
        <v>6039</v>
      </c>
      <c r="C2029" s="32" t="s">
        <v>6040</v>
      </c>
      <c r="D2029" s="32" t="s">
        <v>4544</v>
      </c>
      <c r="E2029" s="32" t="s">
        <v>60</v>
      </c>
      <c r="G2029" s="32" t="s">
        <v>295</v>
      </c>
      <c r="H2029" s="32" t="s">
        <v>92</v>
      </c>
      <c r="I2029" s="32">
        <v>60</v>
      </c>
      <c r="J2029" s="32" t="s">
        <v>167</v>
      </c>
      <c r="K2029" s="33">
        <v>1989</v>
      </c>
      <c r="L2029" s="32" t="s">
        <v>6041</v>
      </c>
    </row>
    <row r="2030" spans="1:12">
      <c r="A2030" s="32" t="s">
        <v>8906</v>
      </c>
      <c r="B2030" s="32" t="s">
        <v>6042</v>
      </c>
      <c r="C2030" s="32" t="s">
        <v>6043</v>
      </c>
      <c r="D2030" s="32" t="s">
        <v>4544</v>
      </c>
      <c r="E2030" s="32" t="s">
        <v>60</v>
      </c>
      <c r="G2030" s="32" t="s">
        <v>295</v>
      </c>
      <c r="H2030" s="32" t="s">
        <v>92</v>
      </c>
      <c r="I2030" s="32">
        <v>60</v>
      </c>
      <c r="J2030" s="32" t="s">
        <v>167</v>
      </c>
      <c r="K2030" s="33">
        <v>1989</v>
      </c>
      <c r="L2030" s="32" t="s">
        <v>6044</v>
      </c>
    </row>
    <row r="2031" spans="1:12">
      <c r="A2031" s="32" t="s">
        <v>8907</v>
      </c>
      <c r="B2031" s="32" t="s">
        <v>6045</v>
      </c>
      <c r="C2031" s="32" t="s">
        <v>6046</v>
      </c>
      <c r="D2031" s="32" t="s">
        <v>4544</v>
      </c>
      <c r="E2031" s="32" t="s">
        <v>60</v>
      </c>
      <c r="G2031" s="32" t="s">
        <v>295</v>
      </c>
      <c r="H2031" s="32" t="s">
        <v>92</v>
      </c>
      <c r="I2031" s="32">
        <v>60</v>
      </c>
      <c r="J2031" s="32" t="s">
        <v>167</v>
      </c>
      <c r="K2031" s="33">
        <v>1989</v>
      </c>
      <c r="L2031" s="32" t="s">
        <v>6047</v>
      </c>
    </row>
    <row r="2032" spans="1:12">
      <c r="A2032" s="32" t="s">
        <v>8908</v>
      </c>
      <c r="B2032" s="32" t="s">
        <v>6048</v>
      </c>
      <c r="C2032" s="32" t="s">
        <v>6049</v>
      </c>
      <c r="D2032" s="32" t="s">
        <v>4544</v>
      </c>
      <c r="E2032" s="32" t="s">
        <v>60</v>
      </c>
      <c r="G2032" s="32" t="s">
        <v>295</v>
      </c>
      <c r="H2032" s="32" t="s">
        <v>92</v>
      </c>
      <c r="I2032" s="32">
        <v>60</v>
      </c>
      <c r="J2032" s="32" t="s">
        <v>167</v>
      </c>
      <c r="K2032" s="33">
        <v>1989</v>
      </c>
      <c r="L2032" s="32" t="s">
        <v>6050</v>
      </c>
    </row>
    <row r="2033" spans="1:13">
      <c r="A2033" s="32" t="s">
        <v>8909</v>
      </c>
      <c r="B2033" s="32" t="s">
        <v>6051</v>
      </c>
      <c r="C2033" s="32" t="s">
        <v>6052</v>
      </c>
      <c r="D2033" s="32" t="s">
        <v>4544</v>
      </c>
      <c r="E2033" s="32" t="s">
        <v>60</v>
      </c>
      <c r="G2033" s="32" t="s">
        <v>295</v>
      </c>
      <c r="H2033" s="32" t="s">
        <v>92</v>
      </c>
      <c r="I2033" s="32">
        <v>60</v>
      </c>
      <c r="J2033" s="32" t="s">
        <v>167</v>
      </c>
      <c r="K2033" s="33">
        <v>1989</v>
      </c>
      <c r="L2033" s="32" t="s">
        <v>6053</v>
      </c>
    </row>
    <row r="2034" spans="1:13">
      <c r="A2034" s="32" t="s">
        <v>8910</v>
      </c>
      <c r="B2034" s="32" t="s">
        <v>6054</v>
      </c>
      <c r="C2034" s="32" t="s">
        <v>6055</v>
      </c>
      <c r="D2034" s="32" t="s">
        <v>4544</v>
      </c>
      <c r="E2034" s="32" t="s">
        <v>60</v>
      </c>
      <c r="G2034" s="32" t="s">
        <v>295</v>
      </c>
      <c r="H2034" s="32" t="s">
        <v>92</v>
      </c>
      <c r="I2034" s="32">
        <v>60</v>
      </c>
      <c r="J2034" s="32" t="s">
        <v>167</v>
      </c>
      <c r="K2034" s="33">
        <v>1989</v>
      </c>
      <c r="L2034" s="32" t="s">
        <v>6056</v>
      </c>
    </row>
    <row r="2035" spans="1:13">
      <c r="A2035" s="32" t="s">
        <v>8911</v>
      </c>
      <c r="B2035" s="32" t="s">
        <v>6057</v>
      </c>
      <c r="C2035" s="32" t="s">
        <v>6058</v>
      </c>
      <c r="D2035" s="32" t="s">
        <v>4544</v>
      </c>
      <c r="E2035" s="32" t="s">
        <v>60</v>
      </c>
      <c r="G2035" s="32" t="s">
        <v>295</v>
      </c>
      <c r="H2035" s="32" t="s">
        <v>92</v>
      </c>
      <c r="I2035" s="32">
        <v>60</v>
      </c>
      <c r="J2035" s="32" t="s">
        <v>167</v>
      </c>
      <c r="K2035" s="33">
        <v>1989</v>
      </c>
      <c r="L2035" s="32" t="s">
        <v>6059</v>
      </c>
    </row>
    <row r="2036" spans="1:13">
      <c r="A2036" s="32" t="s">
        <v>8912</v>
      </c>
      <c r="B2036" s="32" t="s">
        <v>6060</v>
      </c>
      <c r="C2036" s="32" t="s">
        <v>6061</v>
      </c>
      <c r="D2036" s="32" t="s">
        <v>4544</v>
      </c>
      <c r="E2036" s="32" t="s">
        <v>60</v>
      </c>
      <c r="F2036" s="32" t="s">
        <v>68</v>
      </c>
      <c r="G2036" s="32" t="s">
        <v>277</v>
      </c>
      <c r="H2036" s="32" t="s">
        <v>92</v>
      </c>
      <c r="I2036" s="32">
        <v>20</v>
      </c>
      <c r="J2036" s="32" t="s">
        <v>5851</v>
      </c>
      <c r="K2036" s="33">
        <v>1999</v>
      </c>
      <c r="L2036" s="32" t="s">
        <v>6062</v>
      </c>
      <c r="M2036" s="32" t="s">
        <v>68</v>
      </c>
    </row>
    <row r="2037" spans="1:13">
      <c r="A2037" s="32" t="s">
        <v>8913</v>
      </c>
      <c r="B2037" s="32" t="s">
        <v>6063</v>
      </c>
      <c r="C2037" s="32" t="s">
        <v>6064</v>
      </c>
      <c r="D2037" s="32" t="s">
        <v>4544</v>
      </c>
      <c r="E2037" s="32" t="s">
        <v>60</v>
      </c>
      <c r="F2037" s="32" t="s">
        <v>68</v>
      </c>
      <c r="G2037" s="32" t="s">
        <v>277</v>
      </c>
      <c r="H2037" s="32" t="s">
        <v>92</v>
      </c>
      <c r="I2037" s="32">
        <v>18</v>
      </c>
      <c r="J2037" s="32" t="s">
        <v>6065</v>
      </c>
      <c r="K2037" s="33">
        <v>1994</v>
      </c>
      <c r="L2037" s="32" t="s">
        <v>6066</v>
      </c>
      <c r="M2037" s="32" t="s">
        <v>68</v>
      </c>
    </row>
    <row r="2038" spans="1:13">
      <c r="A2038" s="32" t="s">
        <v>8914</v>
      </c>
      <c r="B2038" s="32" t="s">
        <v>6067</v>
      </c>
      <c r="C2038" s="32" t="s">
        <v>6068</v>
      </c>
      <c r="D2038" s="32" t="s">
        <v>4544</v>
      </c>
      <c r="E2038" s="32" t="s">
        <v>60</v>
      </c>
      <c r="F2038" s="32" t="s">
        <v>68</v>
      </c>
      <c r="G2038" s="32" t="s">
        <v>92</v>
      </c>
      <c r="I2038" s="32">
        <v>20</v>
      </c>
      <c r="J2038" s="32" t="s">
        <v>6069</v>
      </c>
      <c r="K2038" s="33">
        <v>1995</v>
      </c>
      <c r="L2038" s="32" t="s">
        <v>6070</v>
      </c>
      <c r="M2038" s="32" t="s">
        <v>68</v>
      </c>
    </row>
    <row r="2039" spans="1:13">
      <c r="A2039" s="32" t="s">
        <v>8915</v>
      </c>
      <c r="B2039" s="32" t="s">
        <v>6071</v>
      </c>
      <c r="C2039" s="32" t="s">
        <v>6072</v>
      </c>
      <c r="D2039" s="32" t="s">
        <v>4544</v>
      </c>
      <c r="E2039" s="32" t="s">
        <v>60</v>
      </c>
      <c r="F2039" s="32" t="s">
        <v>68</v>
      </c>
      <c r="G2039" s="32" t="s">
        <v>92</v>
      </c>
      <c r="I2039" s="32">
        <v>18</v>
      </c>
      <c r="J2039" s="32" t="s">
        <v>6073</v>
      </c>
      <c r="K2039" s="33">
        <v>1995</v>
      </c>
      <c r="L2039" s="32" t="s">
        <v>6074</v>
      </c>
      <c r="M2039" s="32" t="s">
        <v>68</v>
      </c>
    </row>
    <row r="2040" spans="1:13">
      <c r="A2040" s="32" t="s">
        <v>8916</v>
      </c>
      <c r="B2040" s="32" t="s">
        <v>6075</v>
      </c>
      <c r="C2040" s="32" t="s">
        <v>6076</v>
      </c>
      <c r="D2040" s="32" t="s">
        <v>4544</v>
      </c>
      <c r="E2040" s="32" t="s">
        <v>60</v>
      </c>
      <c r="F2040" s="32" t="s">
        <v>68</v>
      </c>
      <c r="G2040" s="32" t="s">
        <v>92</v>
      </c>
      <c r="I2040" s="32">
        <v>12</v>
      </c>
      <c r="J2040" s="32" t="s">
        <v>5839</v>
      </c>
      <c r="K2040" s="33">
        <v>1995</v>
      </c>
      <c r="L2040" s="32" t="s">
        <v>6077</v>
      </c>
      <c r="M2040" s="32" t="s">
        <v>68</v>
      </c>
    </row>
    <row r="2041" spans="1:13">
      <c r="A2041" s="32" t="s">
        <v>8917</v>
      </c>
      <c r="B2041" s="32" t="s">
        <v>6078</v>
      </c>
      <c r="C2041" s="32" t="s">
        <v>2028</v>
      </c>
      <c r="D2041" s="32" t="s">
        <v>4544</v>
      </c>
      <c r="E2041" s="32" t="s">
        <v>60</v>
      </c>
      <c r="F2041" s="32" t="s">
        <v>68</v>
      </c>
      <c r="G2041" s="32" t="s">
        <v>277</v>
      </c>
      <c r="H2041" s="32" t="s">
        <v>92</v>
      </c>
      <c r="I2041" s="32">
        <v>10</v>
      </c>
      <c r="J2041" s="32" t="s">
        <v>2029</v>
      </c>
      <c r="K2041" s="33">
        <v>1995</v>
      </c>
      <c r="L2041" s="32" t="s">
        <v>6079</v>
      </c>
      <c r="M2041" s="32" t="s">
        <v>68</v>
      </c>
    </row>
    <row r="2042" spans="1:13">
      <c r="A2042" s="32" t="s">
        <v>8918</v>
      </c>
      <c r="B2042" s="32" t="s">
        <v>6080</v>
      </c>
      <c r="C2042" s="32" t="s">
        <v>6081</v>
      </c>
      <c r="D2042" s="32" t="s">
        <v>4544</v>
      </c>
      <c r="E2042" s="32" t="s">
        <v>60</v>
      </c>
      <c r="F2042" s="32" t="s">
        <v>68</v>
      </c>
      <c r="G2042" s="32" t="s">
        <v>277</v>
      </c>
      <c r="H2042" s="32" t="s">
        <v>295</v>
      </c>
      <c r="I2042" s="32">
        <v>8</v>
      </c>
      <c r="J2042" s="32" t="s">
        <v>4552</v>
      </c>
      <c r="K2042" s="33">
        <v>1998</v>
      </c>
      <c r="L2042" s="32" t="s">
        <v>6082</v>
      </c>
      <c r="M2042" s="32" t="s">
        <v>68</v>
      </c>
    </row>
    <row r="2043" spans="1:13">
      <c r="A2043" s="32" t="s">
        <v>8919</v>
      </c>
      <c r="B2043" s="32" t="s">
        <v>6083</v>
      </c>
      <c r="C2043" s="32" t="s">
        <v>6084</v>
      </c>
      <c r="D2043" s="32" t="s">
        <v>4544</v>
      </c>
      <c r="E2043" s="32" t="s">
        <v>62</v>
      </c>
      <c r="G2043" s="32" t="s">
        <v>230</v>
      </c>
      <c r="I2043" s="32">
        <v>20</v>
      </c>
      <c r="J2043" s="32" t="s">
        <v>5245</v>
      </c>
      <c r="K2043" s="33">
        <v>1999</v>
      </c>
      <c r="L2043" s="32" t="s">
        <v>6085</v>
      </c>
    </row>
    <row r="2044" spans="1:13">
      <c r="A2044" s="32" t="s">
        <v>8920</v>
      </c>
      <c r="B2044" s="32" t="s">
        <v>6086</v>
      </c>
      <c r="C2044" s="32" t="s">
        <v>6087</v>
      </c>
      <c r="D2044" s="32" t="s">
        <v>4544</v>
      </c>
      <c r="E2044" s="32" t="s">
        <v>62</v>
      </c>
      <c r="G2044" s="32" t="s">
        <v>92</v>
      </c>
      <c r="I2044" s="32">
        <v>35</v>
      </c>
      <c r="J2044" s="32" t="s">
        <v>6088</v>
      </c>
      <c r="K2044" s="33">
        <v>2007</v>
      </c>
      <c r="L2044" s="32" t="s">
        <v>6089</v>
      </c>
    </row>
    <row r="2045" spans="1:13">
      <c r="A2045" s="32" t="s">
        <v>8921</v>
      </c>
      <c r="B2045" s="32" t="s">
        <v>6090</v>
      </c>
      <c r="C2045" s="32" t="s">
        <v>6091</v>
      </c>
      <c r="D2045" s="32" t="s">
        <v>4544</v>
      </c>
      <c r="E2045" s="32" t="s">
        <v>63</v>
      </c>
      <c r="F2045" s="32" t="s">
        <v>68</v>
      </c>
      <c r="G2045" s="32" t="s">
        <v>277</v>
      </c>
      <c r="H2045" s="32" t="s">
        <v>92</v>
      </c>
      <c r="I2045" s="32">
        <v>23</v>
      </c>
      <c r="J2045" s="32" t="s">
        <v>6092</v>
      </c>
      <c r="K2045" s="33">
        <v>1993</v>
      </c>
      <c r="L2045" s="32" t="s">
        <v>6093</v>
      </c>
      <c r="M2045" s="32" t="s">
        <v>68</v>
      </c>
    </row>
    <row r="2046" spans="1:13">
      <c r="A2046" s="32" t="s">
        <v>8922</v>
      </c>
      <c r="B2046" s="32" t="s">
        <v>6094</v>
      </c>
      <c r="C2046" s="32" t="s">
        <v>6095</v>
      </c>
      <c r="D2046" s="32" t="s">
        <v>4544</v>
      </c>
      <c r="E2046" s="32" t="s">
        <v>63</v>
      </c>
      <c r="F2046" s="32" t="s">
        <v>68</v>
      </c>
      <c r="G2046" s="32" t="s">
        <v>277</v>
      </c>
      <c r="H2046" s="32" t="s">
        <v>92</v>
      </c>
      <c r="I2046" s="32">
        <v>20</v>
      </c>
      <c r="J2046" s="32" t="s">
        <v>5624</v>
      </c>
      <c r="K2046" s="33">
        <v>1993</v>
      </c>
      <c r="L2046" s="32" t="s">
        <v>6096</v>
      </c>
      <c r="M2046" s="32" t="s">
        <v>68</v>
      </c>
    </row>
    <row r="2047" spans="1:13">
      <c r="A2047" s="32" t="s">
        <v>8923</v>
      </c>
      <c r="B2047" s="32" t="s">
        <v>6097</v>
      </c>
      <c r="C2047" s="32" t="s">
        <v>6098</v>
      </c>
      <c r="D2047" s="32" t="s">
        <v>4544</v>
      </c>
      <c r="E2047" s="32" t="s">
        <v>63</v>
      </c>
      <c r="F2047" s="32" t="s">
        <v>68</v>
      </c>
      <c r="G2047" s="32" t="s">
        <v>92</v>
      </c>
      <c r="I2047" s="32">
        <v>20</v>
      </c>
      <c r="J2047" s="32" t="s">
        <v>5859</v>
      </c>
      <c r="K2047" s="33">
        <v>1993</v>
      </c>
      <c r="L2047" s="32" t="s">
        <v>6099</v>
      </c>
      <c r="M2047" s="32" t="s">
        <v>68</v>
      </c>
    </row>
    <row r="2048" spans="1:13">
      <c r="A2048" s="32" t="s">
        <v>8924</v>
      </c>
      <c r="B2048" s="32" t="s">
        <v>6100</v>
      </c>
      <c r="C2048" s="32" t="s">
        <v>6101</v>
      </c>
      <c r="D2048" s="32" t="s">
        <v>4544</v>
      </c>
      <c r="E2048" s="32" t="s">
        <v>63</v>
      </c>
      <c r="G2048" s="32" t="s">
        <v>277</v>
      </c>
      <c r="H2048" s="32" t="s">
        <v>92</v>
      </c>
      <c r="I2048" s="32">
        <v>20</v>
      </c>
      <c r="J2048" s="32" t="s">
        <v>6102</v>
      </c>
      <c r="K2048" s="33">
        <v>1993</v>
      </c>
      <c r="L2048" s="32" t="s">
        <v>6103</v>
      </c>
    </row>
    <row r="2049" spans="1:13">
      <c r="A2049" s="32" t="s">
        <v>8925</v>
      </c>
      <c r="B2049" s="32" t="s">
        <v>6104</v>
      </c>
      <c r="C2049" s="32" t="s">
        <v>6105</v>
      </c>
      <c r="D2049" s="32" t="s">
        <v>4544</v>
      </c>
      <c r="E2049" s="32" t="s">
        <v>63</v>
      </c>
      <c r="G2049" s="32" t="s">
        <v>92</v>
      </c>
      <c r="I2049" s="32">
        <v>30</v>
      </c>
      <c r="J2049" s="32" t="s">
        <v>6106</v>
      </c>
      <c r="K2049" s="33">
        <v>1994</v>
      </c>
      <c r="L2049" s="32" t="s">
        <v>6107</v>
      </c>
    </row>
    <row r="2050" spans="1:13">
      <c r="A2050" s="32" t="s">
        <v>8926</v>
      </c>
      <c r="B2050" s="32" t="s">
        <v>6108</v>
      </c>
      <c r="C2050" s="32" t="s">
        <v>6109</v>
      </c>
      <c r="D2050" s="32" t="s">
        <v>4544</v>
      </c>
      <c r="E2050" s="32" t="s">
        <v>63</v>
      </c>
      <c r="G2050" s="32" t="s">
        <v>92</v>
      </c>
      <c r="I2050" s="32">
        <v>23</v>
      </c>
      <c r="K2050" s="33">
        <v>1996</v>
      </c>
      <c r="L2050" s="32" t="s">
        <v>6110</v>
      </c>
    </row>
    <row r="2051" spans="1:13">
      <c r="A2051" s="32" t="s">
        <v>8927</v>
      </c>
      <c r="B2051" s="32" t="s">
        <v>6111</v>
      </c>
      <c r="C2051" s="32" t="s">
        <v>6112</v>
      </c>
      <c r="D2051" s="32" t="s">
        <v>4544</v>
      </c>
      <c r="E2051" s="32" t="s">
        <v>63</v>
      </c>
      <c r="G2051" s="32" t="s">
        <v>92</v>
      </c>
      <c r="I2051" s="32">
        <v>24</v>
      </c>
      <c r="K2051" s="33">
        <v>1996</v>
      </c>
      <c r="L2051" s="32" t="s">
        <v>6113</v>
      </c>
    </row>
    <row r="2052" spans="1:13">
      <c r="A2052" s="32" t="s">
        <v>8928</v>
      </c>
      <c r="B2052" s="32" t="s">
        <v>6114</v>
      </c>
      <c r="C2052" s="32" t="s">
        <v>6115</v>
      </c>
      <c r="D2052" s="32" t="s">
        <v>4544</v>
      </c>
      <c r="E2052" s="32" t="s">
        <v>63</v>
      </c>
      <c r="F2052" s="32" t="s">
        <v>68</v>
      </c>
      <c r="G2052" s="32" t="s">
        <v>115</v>
      </c>
      <c r="H2052" s="32" t="s">
        <v>92</v>
      </c>
      <c r="I2052" s="32">
        <v>10</v>
      </c>
      <c r="J2052" s="32" t="s">
        <v>6116</v>
      </c>
      <c r="K2052" s="33">
        <v>2005</v>
      </c>
      <c r="L2052" s="32" t="s">
        <v>6117</v>
      </c>
      <c r="M2052" s="32" t="s">
        <v>68</v>
      </c>
    </row>
    <row r="2053" spans="1:13">
      <c r="A2053" s="32" t="s">
        <v>8929</v>
      </c>
      <c r="B2053" s="32" t="s">
        <v>6118</v>
      </c>
      <c r="C2053" s="32" t="s">
        <v>6119</v>
      </c>
      <c r="D2053" s="32" t="s">
        <v>4544</v>
      </c>
      <c r="E2053" s="32" t="s">
        <v>65</v>
      </c>
      <c r="G2053" s="32" t="s">
        <v>295</v>
      </c>
      <c r="H2053" s="32" t="s">
        <v>92</v>
      </c>
      <c r="I2053" s="32">
        <v>60</v>
      </c>
      <c r="K2053" s="33">
        <v>1987</v>
      </c>
      <c r="L2053" s="32" t="s">
        <v>6120</v>
      </c>
    </row>
    <row r="2054" spans="1:13">
      <c r="A2054" s="32" t="s">
        <v>8930</v>
      </c>
      <c r="B2054" s="32" t="s">
        <v>6121</v>
      </c>
      <c r="C2054" s="32" t="s">
        <v>6122</v>
      </c>
      <c r="D2054" s="32" t="s">
        <v>4544</v>
      </c>
      <c r="E2054" s="32" t="s">
        <v>65</v>
      </c>
      <c r="G2054" s="32" t="s">
        <v>295</v>
      </c>
      <c r="H2054" s="32" t="s">
        <v>92</v>
      </c>
      <c r="I2054" s="32">
        <v>60</v>
      </c>
      <c r="K2054" s="33">
        <v>1987</v>
      </c>
      <c r="L2054" s="32" t="s">
        <v>6123</v>
      </c>
    </row>
    <row r="2055" spans="1:13">
      <c r="A2055" s="32" t="s">
        <v>8931</v>
      </c>
      <c r="B2055" s="32" t="s">
        <v>6124</v>
      </c>
      <c r="C2055" s="32" t="s">
        <v>6125</v>
      </c>
      <c r="D2055" s="32" t="s">
        <v>4544</v>
      </c>
      <c r="E2055" s="32" t="s">
        <v>65</v>
      </c>
      <c r="G2055" s="32" t="s">
        <v>295</v>
      </c>
      <c r="H2055" s="32" t="s">
        <v>92</v>
      </c>
      <c r="I2055" s="32">
        <v>45</v>
      </c>
      <c r="J2055" s="32" t="s">
        <v>167</v>
      </c>
      <c r="K2055" s="33">
        <v>1989</v>
      </c>
      <c r="L2055" s="32" t="s">
        <v>6126</v>
      </c>
    </row>
    <row r="2056" spans="1:13">
      <c r="A2056" s="32" t="s">
        <v>8932</v>
      </c>
      <c r="B2056" s="32" t="s">
        <v>6127</v>
      </c>
      <c r="C2056" s="32" t="s">
        <v>6128</v>
      </c>
      <c r="D2056" s="32" t="s">
        <v>4544</v>
      </c>
      <c r="E2056" s="32" t="s">
        <v>65</v>
      </c>
      <c r="G2056" s="32" t="s">
        <v>295</v>
      </c>
      <c r="H2056" s="32" t="s">
        <v>92</v>
      </c>
      <c r="I2056" s="32">
        <v>45</v>
      </c>
      <c r="J2056" s="32" t="s">
        <v>167</v>
      </c>
      <c r="K2056" s="33">
        <v>1989</v>
      </c>
      <c r="L2056" s="32" t="s">
        <v>6129</v>
      </c>
    </row>
    <row r="2057" spans="1:13">
      <c r="A2057" s="32" t="s">
        <v>8933</v>
      </c>
      <c r="B2057" s="32" t="s">
        <v>6130</v>
      </c>
      <c r="C2057" s="32" t="s">
        <v>6131</v>
      </c>
      <c r="D2057" s="32" t="s">
        <v>4544</v>
      </c>
      <c r="E2057" s="32" t="s">
        <v>65</v>
      </c>
      <c r="G2057" s="32" t="s">
        <v>295</v>
      </c>
      <c r="H2057" s="32" t="s">
        <v>92</v>
      </c>
      <c r="I2057" s="32">
        <v>55</v>
      </c>
      <c r="J2057" s="32" t="s">
        <v>167</v>
      </c>
      <c r="K2057" s="33">
        <v>1989</v>
      </c>
      <c r="L2057" s="32" t="s">
        <v>6132</v>
      </c>
    </row>
    <row r="2058" spans="1:13">
      <c r="A2058" s="32" t="s">
        <v>8934</v>
      </c>
      <c r="B2058" s="32" t="s">
        <v>6133</v>
      </c>
      <c r="C2058" s="32" t="s">
        <v>6134</v>
      </c>
      <c r="D2058" s="32" t="s">
        <v>4544</v>
      </c>
      <c r="E2058" s="32" t="s">
        <v>65</v>
      </c>
      <c r="G2058" s="32" t="s">
        <v>295</v>
      </c>
      <c r="H2058" s="32" t="s">
        <v>92</v>
      </c>
      <c r="I2058" s="32">
        <v>50</v>
      </c>
      <c r="J2058" s="32" t="s">
        <v>167</v>
      </c>
      <c r="K2058" s="33">
        <v>1989</v>
      </c>
      <c r="L2058" s="32" t="s">
        <v>6135</v>
      </c>
    </row>
    <row r="2059" spans="1:13">
      <c r="A2059" s="32" t="s">
        <v>8935</v>
      </c>
      <c r="B2059" s="32" t="s">
        <v>6136</v>
      </c>
      <c r="C2059" s="32" t="s">
        <v>6137</v>
      </c>
      <c r="D2059" s="32" t="s">
        <v>4544</v>
      </c>
      <c r="E2059" s="32" t="s">
        <v>65</v>
      </c>
      <c r="G2059" s="32" t="s">
        <v>295</v>
      </c>
      <c r="H2059" s="32" t="s">
        <v>92</v>
      </c>
      <c r="I2059" s="32">
        <v>80</v>
      </c>
      <c r="J2059" s="32" t="s">
        <v>167</v>
      </c>
      <c r="K2059" s="33">
        <v>1989</v>
      </c>
      <c r="L2059" s="32" t="s">
        <v>6138</v>
      </c>
    </row>
    <row r="2060" spans="1:13">
      <c r="A2060" s="32" t="s">
        <v>8936</v>
      </c>
      <c r="B2060" s="32" t="s">
        <v>6139</v>
      </c>
      <c r="C2060" s="32" t="s">
        <v>6140</v>
      </c>
      <c r="D2060" s="32" t="s">
        <v>4544</v>
      </c>
      <c r="E2060" s="32" t="s">
        <v>65</v>
      </c>
      <c r="G2060" s="32" t="s">
        <v>295</v>
      </c>
      <c r="H2060" s="32" t="s">
        <v>92</v>
      </c>
      <c r="I2060" s="32">
        <v>50</v>
      </c>
      <c r="J2060" s="32" t="s">
        <v>167</v>
      </c>
      <c r="K2060" s="33">
        <v>1989</v>
      </c>
      <c r="L2060" s="32" t="s">
        <v>6141</v>
      </c>
    </row>
    <row r="2061" spans="1:13">
      <c r="A2061" s="32" t="s">
        <v>8937</v>
      </c>
      <c r="B2061" s="32" t="s">
        <v>6142</v>
      </c>
      <c r="C2061" s="32" t="s">
        <v>6143</v>
      </c>
      <c r="D2061" s="32" t="s">
        <v>4544</v>
      </c>
      <c r="E2061" s="32" t="s">
        <v>65</v>
      </c>
      <c r="G2061" s="32" t="s">
        <v>295</v>
      </c>
      <c r="H2061" s="32" t="s">
        <v>92</v>
      </c>
      <c r="I2061" s="32">
        <v>45</v>
      </c>
      <c r="J2061" s="32" t="s">
        <v>167</v>
      </c>
      <c r="K2061" s="33">
        <v>1989</v>
      </c>
      <c r="L2061" s="32" t="s">
        <v>6144</v>
      </c>
    </row>
    <row r="2062" spans="1:13">
      <c r="A2062" s="32" t="s">
        <v>8938</v>
      </c>
      <c r="B2062" s="32" t="s">
        <v>6145</v>
      </c>
      <c r="C2062" s="32" t="s">
        <v>6146</v>
      </c>
      <c r="D2062" s="32" t="s">
        <v>4544</v>
      </c>
      <c r="E2062" s="32" t="s">
        <v>65</v>
      </c>
      <c r="G2062" s="32" t="s">
        <v>295</v>
      </c>
      <c r="H2062" s="32" t="s">
        <v>92</v>
      </c>
      <c r="I2062" s="32">
        <v>50</v>
      </c>
      <c r="J2062" s="32" t="s">
        <v>167</v>
      </c>
      <c r="K2062" s="33">
        <v>1989</v>
      </c>
      <c r="L2062" s="32" t="s">
        <v>6147</v>
      </c>
    </row>
    <row r="2063" spans="1:13">
      <c r="A2063" s="32" t="s">
        <v>8939</v>
      </c>
      <c r="B2063" s="32" t="s">
        <v>6148</v>
      </c>
      <c r="C2063" s="32" t="s">
        <v>6149</v>
      </c>
      <c r="D2063" s="32" t="s">
        <v>4544</v>
      </c>
      <c r="E2063" s="32" t="s">
        <v>65</v>
      </c>
      <c r="G2063" s="32" t="s">
        <v>295</v>
      </c>
      <c r="H2063" s="32" t="s">
        <v>92</v>
      </c>
      <c r="I2063" s="32">
        <v>50</v>
      </c>
      <c r="J2063" s="32" t="s">
        <v>167</v>
      </c>
      <c r="K2063" s="33">
        <v>1989</v>
      </c>
      <c r="L2063" s="32" t="s">
        <v>6150</v>
      </c>
    </row>
    <row r="2064" spans="1:13">
      <c r="A2064" s="32" t="s">
        <v>8940</v>
      </c>
      <c r="B2064" s="32" t="s">
        <v>6151</v>
      </c>
      <c r="C2064" s="32" t="s">
        <v>6152</v>
      </c>
      <c r="D2064" s="32" t="s">
        <v>4544</v>
      </c>
      <c r="E2064" s="32" t="s">
        <v>65</v>
      </c>
      <c r="G2064" s="32" t="s">
        <v>295</v>
      </c>
      <c r="H2064" s="32" t="s">
        <v>92</v>
      </c>
      <c r="I2064" s="32">
        <v>50</v>
      </c>
      <c r="J2064" s="32" t="s">
        <v>167</v>
      </c>
      <c r="K2064" s="33">
        <v>1989</v>
      </c>
      <c r="L2064" s="32" t="s">
        <v>6153</v>
      </c>
    </row>
    <row r="2065" spans="1:12">
      <c r="A2065" s="32" t="s">
        <v>8941</v>
      </c>
      <c r="B2065" s="32" t="s">
        <v>6154</v>
      </c>
      <c r="C2065" s="32" t="s">
        <v>6155</v>
      </c>
      <c r="D2065" s="32" t="s">
        <v>4544</v>
      </c>
      <c r="E2065" s="32" t="s">
        <v>65</v>
      </c>
      <c r="G2065" s="32" t="s">
        <v>295</v>
      </c>
      <c r="H2065" s="32" t="s">
        <v>92</v>
      </c>
      <c r="I2065" s="32">
        <v>50</v>
      </c>
      <c r="J2065" s="32" t="s">
        <v>167</v>
      </c>
      <c r="K2065" s="33">
        <v>1989</v>
      </c>
      <c r="L2065" s="32" t="s">
        <v>6156</v>
      </c>
    </row>
    <row r="2066" spans="1:12">
      <c r="A2066" s="32" t="s">
        <v>8942</v>
      </c>
      <c r="B2066" s="32" t="s">
        <v>6157</v>
      </c>
      <c r="C2066" s="32" t="s">
        <v>6158</v>
      </c>
      <c r="D2066" s="32" t="s">
        <v>4544</v>
      </c>
      <c r="E2066" s="32" t="s">
        <v>65</v>
      </c>
      <c r="G2066" s="32" t="s">
        <v>295</v>
      </c>
      <c r="H2066" s="32" t="s">
        <v>92</v>
      </c>
      <c r="I2066" s="32">
        <v>50</v>
      </c>
      <c r="J2066" s="32" t="s">
        <v>167</v>
      </c>
      <c r="K2066" s="33">
        <v>1989</v>
      </c>
      <c r="L2066" s="32" t="s">
        <v>6159</v>
      </c>
    </row>
    <row r="2067" spans="1:12">
      <c r="A2067" s="32" t="s">
        <v>8943</v>
      </c>
      <c r="B2067" s="32" t="s">
        <v>6160</v>
      </c>
      <c r="C2067" s="32" t="s">
        <v>6161</v>
      </c>
      <c r="D2067" s="32" t="s">
        <v>4544</v>
      </c>
      <c r="E2067" s="32" t="s">
        <v>65</v>
      </c>
      <c r="G2067" s="32" t="s">
        <v>295</v>
      </c>
      <c r="H2067" s="32" t="s">
        <v>92</v>
      </c>
      <c r="I2067" s="32">
        <v>50</v>
      </c>
      <c r="J2067" s="32" t="s">
        <v>167</v>
      </c>
      <c r="K2067" s="33">
        <v>1989</v>
      </c>
      <c r="L2067" s="32" t="s">
        <v>6162</v>
      </c>
    </row>
    <row r="2068" spans="1:12">
      <c r="A2068" s="32" t="s">
        <v>8944</v>
      </c>
      <c r="B2068" s="32" t="s">
        <v>6163</v>
      </c>
      <c r="C2068" s="32" t="s">
        <v>6164</v>
      </c>
      <c r="D2068" s="32" t="s">
        <v>4544</v>
      </c>
      <c r="E2068" s="32" t="s">
        <v>65</v>
      </c>
      <c r="G2068" s="32" t="s">
        <v>295</v>
      </c>
      <c r="H2068" s="32" t="s">
        <v>92</v>
      </c>
      <c r="I2068" s="32">
        <v>45</v>
      </c>
      <c r="J2068" s="32" t="s">
        <v>167</v>
      </c>
      <c r="K2068" s="33">
        <v>1989</v>
      </c>
      <c r="L2068" s="32" t="s">
        <v>6165</v>
      </c>
    </row>
    <row r="2069" spans="1:12">
      <c r="A2069" s="32" t="s">
        <v>8945</v>
      </c>
      <c r="B2069" s="32" t="s">
        <v>6166</v>
      </c>
      <c r="C2069" s="32" t="s">
        <v>6167</v>
      </c>
      <c r="D2069" s="32" t="s">
        <v>4544</v>
      </c>
      <c r="E2069" s="32" t="s">
        <v>65</v>
      </c>
      <c r="G2069" s="32" t="s">
        <v>295</v>
      </c>
      <c r="H2069" s="32" t="s">
        <v>92</v>
      </c>
      <c r="I2069" s="32">
        <v>45</v>
      </c>
      <c r="J2069" s="32" t="s">
        <v>167</v>
      </c>
      <c r="K2069" s="33">
        <v>1989</v>
      </c>
      <c r="L2069" s="32" t="s">
        <v>6168</v>
      </c>
    </row>
    <row r="2070" spans="1:12">
      <c r="A2070" s="32" t="s">
        <v>8946</v>
      </c>
      <c r="B2070" s="32" t="s">
        <v>6169</v>
      </c>
      <c r="C2070" s="32" t="s">
        <v>6170</v>
      </c>
      <c r="D2070" s="32" t="s">
        <v>4544</v>
      </c>
      <c r="E2070" s="32" t="s">
        <v>65</v>
      </c>
      <c r="G2070" s="32" t="s">
        <v>295</v>
      </c>
      <c r="H2070" s="32" t="s">
        <v>92</v>
      </c>
      <c r="I2070" s="32">
        <v>50</v>
      </c>
      <c r="J2070" s="32" t="s">
        <v>167</v>
      </c>
      <c r="K2070" s="33">
        <v>1989</v>
      </c>
      <c r="L2070" s="32" t="s">
        <v>6171</v>
      </c>
    </row>
    <row r="2071" spans="1:12">
      <c r="A2071" s="32" t="s">
        <v>8947</v>
      </c>
      <c r="B2071" s="32" t="s">
        <v>6172</v>
      </c>
      <c r="C2071" s="32" t="s">
        <v>6173</v>
      </c>
      <c r="D2071" s="32" t="s">
        <v>4544</v>
      </c>
      <c r="E2071" s="32" t="s">
        <v>65</v>
      </c>
      <c r="G2071" s="32" t="s">
        <v>295</v>
      </c>
      <c r="H2071" s="32" t="s">
        <v>92</v>
      </c>
      <c r="I2071" s="32">
        <v>50</v>
      </c>
      <c r="J2071" s="32" t="s">
        <v>167</v>
      </c>
      <c r="K2071" s="33">
        <v>1989</v>
      </c>
      <c r="L2071" s="32" t="s">
        <v>6174</v>
      </c>
    </row>
    <row r="2072" spans="1:12">
      <c r="A2072" s="32" t="s">
        <v>8948</v>
      </c>
      <c r="B2072" s="32" t="s">
        <v>6175</v>
      </c>
      <c r="C2072" s="32" t="s">
        <v>6176</v>
      </c>
      <c r="D2072" s="32" t="s">
        <v>4544</v>
      </c>
      <c r="E2072" s="32" t="s">
        <v>65</v>
      </c>
      <c r="G2072" s="32" t="s">
        <v>295</v>
      </c>
      <c r="H2072" s="32" t="s">
        <v>92</v>
      </c>
      <c r="I2072" s="32">
        <v>50</v>
      </c>
      <c r="J2072" s="32" t="s">
        <v>167</v>
      </c>
      <c r="K2072" s="33">
        <v>1989</v>
      </c>
      <c r="L2072" s="32" t="s">
        <v>6177</v>
      </c>
    </row>
    <row r="2073" spans="1:12">
      <c r="A2073" s="32" t="s">
        <v>8949</v>
      </c>
      <c r="B2073" s="32" t="s">
        <v>6178</v>
      </c>
      <c r="C2073" s="32" t="s">
        <v>6179</v>
      </c>
      <c r="D2073" s="32" t="s">
        <v>4544</v>
      </c>
      <c r="E2073" s="32" t="s">
        <v>65</v>
      </c>
      <c r="G2073" s="32" t="s">
        <v>295</v>
      </c>
      <c r="H2073" s="32" t="s">
        <v>92</v>
      </c>
      <c r="I2073" s="32">
        <v>60</v>
      </c>
      <c r="J2073" s="32" t="s">
        <v>167</v>
      </c>
      <c r="K2073" s="33">
        <v>1990</v>
      </c>
      <c r="L2073" s="32" t="s">
        <v>6180</v>
      </c>
    </row>
    <row r="2074" spans="1:12">
      <c r="A2074" s="32" t="s">
        <v>8950</v>
      </c>
      <c r="B2074" s="32" t="s">
        <v>6181</v>
      </c>
      <c r="C2074" s="32" t="s">
        <v>6182</v>
      </c>
      <c r="D2074" s="32" t="s">
        <v>4544</v>
      </c>
      <c r="E2074" s="32" t="s">
        <v>65</v>
      </c>
      <c r="G2074" s="32" t="s">
        <v>295</v>
      </c>
      <c r="H2074" s="32" t="s">
        <v>92</v>
      </c>
      <c r="I2074" s="32">
        <v>46</v>
      </c>
      <c r="J2074" s="32" t="s">
        <v>167</v>
      </c>
      <c r="K2074" s="33">
        <v>1990</v>
      </c>
      <c r="L2074" s="32" t="s">
        <v>6183</v>
      </c>
    </row>
    <row r="2075" spans="1:12">
      <c r="A2075" s="32" t="s">
        <v>8951</v>
      </c>
      <c r="B2075" s="32" t="s">
        <v>6184</v>
      </c>
      <c r="C2075" s="32" t="s">
        <v>6185</v>
      </c>
      <c r="D2075" s="32" t="s">
        <v>4544</v>
      </c>
      <c r="E2075" s="32" t="s">
        <v>65</v>
      </c>
      <c r="G2075" s="32" t="s">
        <v>295</v>
      </c>
      <c r="H2075" s="32" t="s">
        <v>92</v>
      </c>
      <c r="I2075" s="32">
        <v>45</v>
      </c>
      <c r="J2075" s="32" t="s">
        <v>167</v>
      </c>
      <c r="K2075" s="33">
        <v>1990</v>
      </c>
      <c r="L2075" s="32" t="s">
        <v>6186</v>
      </c>
    </row>
    <row r="2076" spans="1:12">
      <c r="A2076" s="32" t="s">
        <v>8952</v>
      </c>
      <c r="B2076" s="32" t="s">
        <v>6187</v>
      </c>
      <c r="C2076" s="32" t="s">
        <v>6188</v>
      </c>
      <c r="D2076" s="32" t="s">
        <v>4544</v>
      </c>
      <c r="E2076" s="32" t="s">
        <v>65</v>
      </c>
      <c r="G2076" s="32" t="s">
        <v>295</v>
      </c>
      <c r="H2076" s="32" t="s">
        <v>92</v>
      </c>
      <c r="I2076" s="32">
        <v>75</v>
      </c>
      <c r="J2076" s="32" t="s">
        <v>167</v>
      </c>
      <c r="K2076" s="33">
        <v>1990</v>
      </c>
      <c r="L2076" s="32" t="s">
        <v>6189</v>
      </c>
    </row>
    <row r="2077" spans="1:12">
      <c r="A2077" s="32" t="s">
        <v>8953</v>
      </c>
      <c r="B2077" s="32" t="s">
        <v>6190</v>
      </c>
      <c r="C2077" s="32" t="s">
        <v>6191</v>
      </c>
      <c r="D2077" s="32" t="s">
        <v>4544</v>
      </c>
      <c r="E2077" s="32" t="s">
        <v>65</v>
      </c>
      <c r="G2077" s="32" t="s">
        <v>295</v>
      </c>
      <c r="H2077" s="32" t="s">
        <v>92</v>
      </c>
      <c r="I2077" s="32">
        <v>50</v>
      </c>
      <c r="J2077" s="32" t="s">
        <v>167</v>
      </c>
      <c r="K2077" s="33">
        <v>1990</v>
      </c>
      <c r="L2077" s="32" t="s">
        <v>6192</v>
      </c>
    </row>
    <row r="2078" spans="1:12">
      <c r="A2078" s="32" t="s">
        <v>8954</v>
      </c>
      <c r="B2078" s="32" t="s">
        <v>6193</v>
      </c>
      <c r="C2078" s="32" t="s">
        <v>6194</v>
      </c>
      <c r="D2078" s="32" t="s">
        <v>4544</v>
      </c>
      <c r="E2078" s="32" t="s">
        <v>65</v>
      </c>
      <c r="G2078" s="32" t="s">
        <v>295</v>
      </c>
      <c r="H2078" s="32" t="s">
        <v>92</v>
      </c>
      <c r="I2078" s="32">
        <v>50</v>
      </c>
      <c r="J2078" s="32" t="s">
        <v>167</v>
      </c>
      <c r="K2078" s="33">
        <v>1990</v>
      </c>
      <c r="L2078" s="32" t="s">
        <v>6195</v>
      </c>
    </row>
    <row r="2079" spans="1:12">
      <c r="A2079" s="32" t="s">
        <v>8955</v>
      </c>
      <c r="B2079" s="32" t="s">
        <v>6196</v>
      </c>
      <c r="C2079" s="32" t="s">
        <v>6197</v>
      </c>
      <c r="D2079" s="32" t="s">
        <v>4544</v>
      </c>
      <c r="E2079" s="32" t="s">
        <v>65</v>
      </c>
      <c r="G2079" s="32" t="s">
        <v>295</v>
      </c>
      <c r="H2079" s="32" t="s">
        <v>92</v>
      </c>
      <c r="I2079" s="32">
        <v>65</v>
      </c>
      <c r="J2079" s="32" t="s">
        <v>167</v>
      </c>
      <c r="K2079" s="33">
        <v>1990</v>
      </c>
      <c r="L2079" s="32" t="s">
        <v>6198</v>
      </c>
    </row>
    <row r="2080" spans="1:12">
      <c r="A2080" s="32" t="s">
        <v>8956</v>
      </c>
      <c r="B2080" s="32" t="s">
        <v>6199</v>
      </c>
      <c r="C2080" s="32" t="s">
        <v>6200</v>
      </c>
      <c r="D2080" s="32" t="s">
        <v>4544</v>
      </c>
      <c r="E2080" s="32" t="s">
        <v>65</v>
      </c>
      <c r="G2080" s="32" t="s">
        <v>295</v>
      </c>
      <c r="H2080" s="32" t="s">
        <v>92</v>
      </c>
      <c r="I2080" s="32">
        <v>55</v>
      </c>
      <c r="J2080" s="32" t="s">
        <v>167</v>
      </c>
      <c r="K2080" s="33">
        <v>1990</v>
      </c>
      <c r="L2080" s="32" t="s">
        <v>6201</v>
      </c>
    </row>
    <row r="2081" spans="1:13">
      <c r="A2081" s="32" t="s">
        <v>8957</v>
      </c>
      <c r="B2081" s="32" t="s">
        <v>6202</v>
      </c>
      <c r="C2081" s="32" t="s">
        <v>6203</v>
      </c>
      <c r="D2081" s="32" t="s">
        <v>4544</v>
      </c>
      <c r="E2081" s="32" t="s">
        <v>65</v>
      </c>
      <c r="G2081" s="32" t="s">
        <v>295</v>
      </c>
      <c r="H2081" s="32" t="s">
        <v>92</v>
      </c>
      <c r="I2081" s="32">
        <v>50</v>
      </c>
      <c r="J2081" s="32" t="s">
        <v>167</v>
      </c>
      <c r="K2081" s="33">
        <v>1990</v>
      </c>
      <c r="L2081" s="32" t="s">
        <v>6204</v>
      </c>
    </row>
    <row r="2082" spans="1:13">
      <c r="A2082" s="32" t="s">
        <v>8958</v>
      </c>
      <c r="B2082" s="32" t="s">
        <v>6205</v>
      </c>
      <c r="C2082" s="32" t="s">
        <v>6206</v>
      </c>
      <c r="D2082" s="32" t="s">
        <v>4544</v>
      </c>
      <c r="E2082" s="32" t="s">
        <v>65</v>
      </c>
      <c r="G2082" s="32" t="s">
        <v>295</v>
      </c>
      <c r="H2082" s="32" t="s">
        <v>92</v>
      </c>
      <c r="I2082" s="32">
        <v>45</v>
      </c>
      <c r="J2082" s="32" t="s">
        <v>167</v>
      </c>
      <c r="K2082" s="33">
        <v>1990</v>
      </c>
      <c r="L2082" s="32" t="s">
        <v>6207</v>
      </c>
    </row>
    <row r="2083" spans="1:13">
      <c r="A2083" s="32" t="s">
        <v>8959</v>
      </c>
      <c r="B2083" s="32" t="s">
        <v>6208</v>
      </c>
      <c r="C2083" s="32" t="s">
        <v>6209</v>
      </c>
      <c r="D2083" s="32" t="s">
        <v>4544</v>
      </c>
      <c r="E2083" s="32" t="s">
        <v>65</v>
      </c>
      <c r="G2083" s="32" t="s">
        <v>295</v>
      </c>
      <c r="H2083" s="32" t="s">
        <v>92</v>
      </c>
      <c r="I2083" s="32">
        <v>80</v>
      </c>
      <c r="J2083" s="32" t="s">
        <v>167</v>
      </c>
      <c r="K2083" s="33">
        <v>1990</v>
      </c>
      <c r="L2083" s="32" t="s">
        <v>6210</v>
      </c>
    </row>
    <row r="2084" spans="1:13">
      <c r="A2084" s="32" t="s">
        <v>8960</v>
      </c>
      <c r="B2084" s="32" t="s">
        <v>6211</v>
      </c>
      <c r="C2084" s="32" t="s">
        <v>6212</v>
      </c>
      <c r="D2084" s="32" t="s">
        <v>4544</v>
      </c>
      <c r="E2084" s="32" t="s">
        <v>65</v>
      </c>
      <c r="G2084" s="32" t="s">
        <v>295</v>
      </c>
      <c r="H2084" s="32" t="s">
        <v>92</v>
      </c>
      <c r="I2084" s="32">
        <v>20</v>
      </c>
      <c r="K2084" s="33">
        <v>1991</v>
      </c>
      <c r="L2084" s="32" t="s">
        <v>6213</v>
      </c>
    </row>
    <row r="2085" spans="1:13">
      <c r="A2085" s="32" t="s">
        <v>8961</v>
      </c>
      <c r="B2085" s="32" t="s">
        <v>6214</v>
      </c>
      <c r="C2085" s="32" t="s">
        <v>6215</v>
      </c>
      <c r="D2085" s="32" t="s">
        <v>4544</v>
      </c>
      <c r="E2085" s="32" t="s">
        <v>65</v>
      </c>
      <c r="G2085" s="32" t="s">
        <v>295</v>
      </c>
      <c r="H2085" s="32" t="s">
        <v>92</v>
      </c>
      <c r="I2085" s="32">
        <v>22</v>
      </c>
      <c r="K2085" s="33">
        <v>1991</v>
      </c>
      <c r="L2085" s="32" t="s">
        <v>6216</v>
      </c>
    </row>
    <row r="2086" spans="1:13">
      <c r="A2086" s="32" t="s">
        <v>8962</v>
      </c>
      <c r="B2086" s="32" t="s">
        <v>6217</v>
      </c>
      <c r="C2086" s="32" t="s">
        <v>6218</v>
      </c>
      <c r="D2086" s="32" t="s">
        <v>4544</v>
      </c>
      <c r="E2086" s="32" t="s">
        <v>65</v>
      </c>
      <c r="G2086" s="32" t="s">
        <v>295</v>
      </c>
      <c r="H2086" s="32" t="s">
        <v>92</v>
      </c>
      <c r="I2086" s="32">
        <v>60</v>
      </c>
      <c r="J2086" s="32" t="s">
        <v>6219</v>
      </c>
      <c r="K2086" s="33">
        <v>1991</v>
      </c>
      <c r="L2086" s="32" t="s">
        <v>6220</v>
      </c>
    </row>
    <row r="2087" spans="1:13">
      <c r="A2087" s="32" t="s">
        <v>8963</v>
      </c>
      <c r="B2087" s="32" t="s">
        <v>6221</v>
      </c>
      <c r="C2087" s="32" t="s">
        <v>6222</v>
      </c>
      <c r="D2087" s="32" t="s">
        <v>4544</v>
      </c>
      <c r="E2087" s="32" t="s">
        <v>65</v>
      </c>
      <c r="G2087" s="32" t="s">
        <v>295</v>
      </c>
      <c r="H2087" s="32" t="s">
        <v>92</v>
      </c>
      <c r="I2087" s="32">
        <v>20</v>
      </c>
      <c r="J2087" s="32" t="s">
        <v>488</v>
      </c>
      <c r="K2087" s="33">
        <v>1991</v>
      </c>
      <c r="L2087" s="32" t="s">
        <v>6223</v>
      </c>
    </row>
    <row r="2088" spans="1:13">
      <c r="A2088" s="32" t="s">
        <v>8964</v>
      </c>
      <c r="B2088" s="32" t="s">
        <v>6224</v>
      </c>
      <c r="C2088" s="32" t="s">
        <v>6225</v>
      </c>
      <c r="D2088" s="32" t="s">
        <v>4544</v>
      </c>
      <c r="E2088" s="32" t="s">
        <v>65</v>
      </c>
      <c r="F2088" s="32" t="s">
        <v>68</v>
      </c>
      <c r="G2088" s="32" t="s">
        <v>230</v>
      </c>
      <c r="H2088" s="32" t="s">
        <v>92</v>
      </c>
      <c r="I2088" s="32">
        <v>20</v>
      </c>
      <c r="J2088" s="32" t="s">
        <v>5851</v>
      </c>
      <c r="K2088" s="33">
        <v>1999</v>
      </c>
      <c r="L2088" s="32" t="s">
        <v>6226</v>
      </c>
      <c r="M2088" s="32" t="s">
        <v>68</v>
      </c>
    </row>
    <row r="2089" spans="1:13">
      <c r="A2089" s="32" t="s">
        <v>8965</v>
      </c>
      <c r="B2089" s="32" t="s">
        <v>6227</v>
      </c>
      <c r="C2089" s="32" t="s">
        <v>6228</v>
      </c>
      <c r="D2089" s="32" t="s">
        <v>4544</v>
      </c>
      <c r="E2089" s="32" t="s">
        <v>65</v>
      </c>
      <c r="F2089" s="32" t="s">
        <v>68</v>
      </c>
      <c r="G2089" s="32" t="s">
        <v>230</v>
      </c>
      <c r="H2089" s="32" t="s">
        <v>92</v>
      </c>
      <c r="I2089" s="32">
        <v>20</v>
      </c>
      <c r="J2089" s="32" t="s">
        <v>6229</v>
      </c>
      <c r="K2089" s="33">
        <v>1999</v>
      </c>
      <c r="L2089" s="32" t="s">
        <v>6230</v>
      </c>
      <c r="M2089" s="32" t="s">
        <v>68</v>
      </c>
    </row>
    <row r="2090" spans="1:13">
      <c r="A2090" s="32" t="s">
        <v>8966</v>
      </c>
      <c r="B2090" s="32" t="s">
        <v>6231</v>
      </c>
      <c r="C2090" s="32" t="s">
        <v>6232</v>
      </c>
      <c r="D2090" s="32" t="s">
        <v>4544</v>
      </c>
      <c r="E2090" s="32" t="s">
        <v>65</v>
      </c>
      <c r="F2090" s="32" t="s">
        <v>68</v>
      </c>
      <c r="G2090" s="32" t="s">
        <v>92</v>
      </c>
      <c r="I2090" s="32">
        <v>20</v>
      </c>
      <c r="J2090" s="32" t="s">
        <v>6233</v>
      </c>
      <c r="K2090" s="33">
        <v>1999</v>
      </c>
      <c r="L2090" s="32" t="s">
        <v>6234</v>
      </c>
      <c r="M2090" s="32" t="s">
        <v>68</v>
      </c>
    </row>
    <row r="2091" spans="1:13">
      <c r="A2091" s="32" t="s">
        <v>8967</v>
      </c>
      <c r="B2091" s="32" t="s">
        <v>6235</v>
      </c>
      <c r="C2091" s="32" t="s">
        <v>6236</v>
      </c>
      <c r="D2091" s="32" t="s">
        <v>4544</v>
      </c>
      <c r="E2091" s="32" t="s">
        <v>65</v>
      </c>
      <c r="F2091" s="32" t="s">
        <v>68</v>
      </c>
      <c r="G2091" s="32" t="s">
        <v>92</v>
      </c>
      <c r="I2091" s="32">
        <v>20</v>
      </c>
      <c r="J2091" s="32" t="s">
        <v>6065</v>
      </c>
      <c r="K2091" s="33">
        <v>1993</v>
      </c>
      <c r="L2091" s="32" t="s">
        <v>6237</v>
      </c>
      <c r="M2091" s="32" t="s">
        <v>68</v>
      </c>
    </row>
    <row r="2092" spans="1:13">
      <c r="A2092" s="32" t="s">
        <v>8968</v>
      </c>
      <c r="B2092" s="32" t="s">
        <v>6238</v>
      </c>
      <c r="C2092" s="32" t="s">
        <v>6239</v>
      </c>
      <c r="D2092" s="32" t="s">
        <v>4544</v>
      </c>
      <c r="E2092" s="32" t="s">
        <v>65</v>
      </c>
      <c r="F2092" s="32" t="s">
        <v>68</v>
      </c>
      <c r="G2092" s="32" t="s">
        <v>92</v>
      </c>
      <c r="I2092" s="32">
        <v>20</v>
      </c>
      <c r="J2092" s="32" t="s">
        <v>6240</v>
      </c>
      <c r="K2092" s="33">
        <v>1993</v>
      </c>
      <c r="L2092" s="32" t="s">
        <v>6241</v>
      </c>
      <c r="M2092" s="32" t="s">
        <v>68</v>
      </c>
    </row>
    <row r="2093" spans="1:13">
      <c r="A2093" s="32" t="s">
        <v>8969</v>
      </c>
      <c r="B2093" s="32" t="s">
        <v>6242</v>
      </c>
      <c r="C2093" s="32" t="s">
        <v>6243</v>
      </c>
      <c r="D2093" s="32" t="s">
        <v>4544</v>
      </c>
      <c r="E2093" s="32" t="s">
        <v>65</v>
      </c>
      <c r="F2093" s="32" t="s">
        <v>68</v>
      </c>
      <c r="G2093" s="32" t="s">
        <v>277</v>
      </c>
      <c r="H2093" s="32" t="s">
        <v>92</v>
      </c>
      <c r="I2093" s="32">
        <v>25</v>
      </c>
      <c r="K2093" s="33">
        <v>1993</v>
      </c>
      <c r="L2093" s="32" t="s">
        <v>6244</v>
      </c>
      <c r="M2093" s="32" t="s">
        <v>68</v>
      </c>
    </row>
    <row r="2094" spans="1:13">
      <c r="A2094" s="32" t="s">
        <v>8970</v>
      </c>
      <c r="B2094" s="32" t="s">
        <v>6245</v>
      </c>
      <c r="C2094" s="32" t="s">
        <v>6246</v>
      </c>
      <c r="D2094" s="32" t="s">
        <v>4544</v>
      </c>
      <c r="E2094" s="32" t="s">
        <v>65</v>
      </c>
      <c r="F2094" s="32" t="s">
        <v>68</v>
      </c>
      <c r="G2094" s="32" t="s">
        <v>92</v>
      </c>
      <c r="I2094" s="32">
        <v>17</v>
      </c>
      <c r="J2094" s="32" t="s">
        <v>1986</v>
      </c>
      <c r="K2094" s="33">
        <v>1993</v>
      </c>
      <c r="L2094" s="32" t="s">
        <v>6247</v>
      </c>
      <c r="M2094" s="32" t="s">
        <v>68</v>
      </c>
    </row>
    <row r="2095" spans="1:13">
      <c r="A2095" s="32" t="s">
        <v>8971</v>
      </c>
      <c r="B2095" s="32" t="s">
        <v>6248</v>
      </c>
      <c r="C2095" s="32" t="s">
        <v>6249</v>
      </c>
      <c r="D2095" s="32" t="s">
        <v>4544</v>
      </c>
      <c r="E2095" s="32" t="s">
        <v>65</v>
      </c>
      <c r="F2095" s="32" t="s">
        <v>68</v>
      </c>
      <c r="G2095" s="32" t="s">
        <v>277</v>
      </c>
      <c r="H2095" s="32" t="s">
        <v>92</v>
      </c>
      <c r="I2095" s="32">
        <v>15</v>
      </c>
      <c r="J2095" s="32" t="s">
        <v>5839</v>
      </c>
      <c r="K2095" s="33">
        <v>1994</v>
      </c>
      <c r="L2095" s="32" t="s">
        <v>6250</v>
      </c>
      <c r="M2095" s="32" t="s">
        <v>68</v>
      </c>
    </row>
    <row r="2096" spans="1:13">
      <c r="A2096" s="32" t="s">
        <v>8972</v>
      </c>
      <c r="B2096" s="32" t="s">
        <v>6251</v>
      </c>
      <c r="C2096" s="32" t="s">
        <v>6252</v>
      </c>
      <c r="D2096" s="32" t="s">
        <v>4544</v>
      </c>
      <c r="E2096" s="32" t="s">
        <v>65</v>
      </c>
      <c r="F2096" s="32" t="s">
        <v>68</v>
      </c>
      <c r="G2096" s="32" t="s">
        <v>92</v>
      </c>
      <c r="I2096" s="32">
        <v>10</v>
      </c>
      <c r="J2096" s="32" t="s">
        <v>6253</v>
      </c>
      <c r="K2096" s="33">
        <v>1994</v>
      </c>
      <c r="L2096" s="32" t="s">
        <v>6254</v>
      </c>
      <c r="M2096" s="32" t="s">
        <v>68</v>
      </c>
    </row>
    <row r="2097" spans="1:13">
      <c r="A2097" s="32" t="s">
        <v>8973</v>
      </c>
      <c r="B2097" s="32" t="s">
        <v>6255</v>
      </c>
      <c r="C2097" s="32" t="s">
        <v>6256</v>
      </c>
      <c r="D2097" s="32" t="s">
        <v>4544</v>
      </c>
      <c r="E2097" s="32" t="s">
        <v>65</v>
      </c>
      <c r="G2097" s="32" t="s">
        <v>92</v>
      </c>
      <c r="I2097" s="32">
        <v>98</v>
      </c>
      <c r="J2097" s="32" t="s">
        <v>6257</v>
      </c>
      <c r="K2097" s="33">
        <v>1994</v>
      </c>
      <c r="L2097" s="32" t="s">
        <v>6258</v>
      </c>
    </row>
    <row r="2098" spans="1:13">
      <c r="A2098" s="32" t="s">
        <v>8974</v>
      </c>
      <c r="B2098" s="32" t="s">
        <v>6259</v>
      </c>
      <c r="C2098" s="32" t="s">
        <v>6260</v>
      </c>
      <c r="D2098" s="32" t="s">
        <v>4544</v>
      </c>
      <c r="E2098" s="32" t="s">
        <v>65</v>
      </c>
      <c r="F2098" s="32" t="s">
        <v>68</v>
      </c>
      <c r="G2098" s="32" t="s">
        <v>92</v>
      </c>
      <c r="I2098" s="32">
        <v>15</v>
      </c>
      <c r="J2098" s="32" t="s">
        <v>6233</v>
      </c>
      <c r="K2098" s="33">
        <v>1995</v>
      </c>
      <c r="L2098" s="32" t="s">
        <v>6261</v>
      </c>
      <c r="M2098" s="32" t="s">
        <v>68</v>
      </c>
    </row>
    <row r="2099" spans="1:13">
      <c r="A2099" s="32" t="s">
        <v>8975</v>
      </c>
      <c r="B2099" s="32" t="s">
        <v>6262</v>
      </c>
      <c r="C2099" s="32" t="s">
        <v>6263</v>
      </c>
      <c r="D2099" s="32" t="s">
        <v>4544</v>
      </c>
      <c r="E2099" s="32" t="s">
        <v>65</v>
      </c>
      <c r="F2099" s="32" t="s">
        <v>68</v>
      </c>
      <c r="G2099" s="32" t="s">
        <v>277</v>
      </c>
      <c r="H2099" s="32" t="s">
        <v>92</v>
      </c>
      <c r="I2099" s="32">
        <v>20</v>
      </c>
      <c r="J2099" s="32" t="s">
        <v>6264</v>
      </c>
      <c r="K2099" s="33">
        <v>1995</v>
      </c>
      <c r="L2099" s="32" t="s">
        <v>6265</v>
      </c>
      <c r="M2099" s="32" t="s">
        <v>68</v>
      </c>
    </row>
    <row r="2100" spans="1:13">
      <c r="A2100" s="32" t="s">
        <v>8976</v>
      </c>
      <c r="B2100" s="32" t="s">
        <v>6266</v>
      </c>
      <c r="C2100" s="32" t="s">
        <v>6267</v>
      </c>
      <c r="D2100" s="32" t="s">
        <v>4544</v>
      </c>
      <c r="E2100" s="32" t="s">
        <v>65</v>
      </c>
      <c r="F2100" s="32" t="s">
        <v>68</v>
      </c>
      <c r="G2100" s="32" t="s">
        <v>277</v>
      </c>
      <c r="H2100" s="32" t="s">
        <v>92</v>
      </c>
      <c r="I2100" s="32">
        <v>15</v>
      </c>
      <c r="J2100" s="32" t="s">
        <v>6233</v>
      </c>
      <c r="K2100" s="33">
        <v>1996</v>
      </c>
      <c r="L2100" s="32" t="s">
        <v>6268</v>
      </c>
      <c r="M2100" s="32" t="s">
        <v>68</v>
      </c>
    </row>
    <row r="2101" spans="1:13">
      <c r="A2101" s="32" t="s">
        <v>8977</v>
      </c>
      <c r="B2101" s="32" t="s">
        <v>6269</v>
      </c>
      <c r="C2101" s="32" t="s">
        <v>6270</v>
      </c>
      <c r="D2101" s="32" t="s">
        <v>4544</v>
      </c>
      <c r="E2101" s="32" t="s">
        <v>65</v>
      </c>
      <c r="F2101" s="32" t="s">
        <v>67</v>
      </c>
      <c r="G2101" s="32" t="s">
        <v>277</v>
      </c>
      <c r="I2101" s="32">
        <v>22</v>
      </c>
      <c r="J2101" s="32" t="s">
        <v>2929</v>
      </c>
      <c r="K2101" s="33">
        <v>1996</v>
      </c>
      <c r="L2101" s="32" t="s">
        <v>6271</v>
      </c>
      <c r="M2101" s="32" t="s">
        <v>67</v>
      </c>
    </row>
    <row r="2102" spans="1:13">
      <c r="A2102" s="32" t="s">
        <v>8978</v>
      </c>
      <c r="B2102" s="32" t="s">
        <v>6272</v>
      </c>
      <c r="C2102" s="32" t="s">
        <v>6273</v>
      </c>
      <c r="D2102" s="32" t="s">
        <v>4544</v>
      </c>
      <c r="E2102" s="32" t="s">
        <v>65</v>
      </c>
      <c r="F2102" s="32" t="s">
        <v>67</v>
      </c>
      <c r="G2102" s="32" t="s">
        <v>277</v>
      </c>
      <c r="I2102" s="32">
        <v>22</v>
      </c>
      <c r="J2102" s="32" t="s">
        <v>2929</v>
      </c>
      <c r="K2102" s="33">
        <v>1996</v>
      </c>
      <c r="L2102" s="32" t="s">
        <v>6274</v>
      </c>
      <c r="M2102" s="32" t="s">
        <v>67</v>
      </c>
    </row>
    <row r="2103" spans="1:13">
      <c r="A2103" s="32" t="s">
        <v>8979</v>
      </c>
      <c r="B2103" s="32" t="s">
        <v>6275</v>
      </c>
      <c r="C2103" s="32" t="s">
        <v>6276</v>
      </c>
      <c r="D2103" s="32" t="s">
        <v>4544</v>
      </c>
      <c r="E2103" s="32" t="s">
        <v>65</v>
      </c>
      <c r="F2103" s="32" t="s">
        <v>67</v>
      </c>
      <c r="G2103" s="32" t="s">
        <v>277</v>
      </c>
      <c r="I2103" s="32">
        <v>22</v>
      </c>
      <c r="J2103" s="32" t="s">
        <v>2929</v>
      </c>
      <c r="K2103" s="33">
        <v>1996</v>
      </c>
      <c r="L2103" s="32" t="s">
        <v>6277</v>
      </c>
      <c r="M2103" s="32" t="s">
        <v>67</v>
      </c>
    </row>
    <row r="2104" spans="1:13">
      <c r="A2104" s="32" t="s">
        <v>8980</v>
      </c>
      <c r="B2104" s="32" t="s">
        <v>6278</v>
      </c>
      <c r="C2104" s="32" t="s">
        <v>6279</v>
      </c>
      <c r="D2104" s="32" t="s">
        <v>4544</v>
      </c>
      <c r="E2104" s="32" t="s">
        <v>65</v>
      </c>
      <c r="F2104" s="32" t="s">
        <v>67</v>
      </c>
      <c r="G2104" s="32" t="s">
        <v>277</v>
      </c>
      <c r="I2104" s="32">
        <v>22</v>
      </c>
      <c r="J2104" s="32" t="s">
        <v>2929</v>
      </c>
      <c r="K2104" s="33">
        <v>1996</v>
      </c>
      <c r="L2104" s="32" t="s">
        <v>6280</v>
      </c>
      <c r="M2104" s="32" t="s">
        <v>67</v>
      </c>
    </row>
    <row r="2105" spans="1:13">
      <c r="A2105" s="32" t="s">
        <v>8981</v>
      </c>
      <c r="B2105" s="32" t="s">
        <v>6281</v>
      </c>
      <c r="C2105" s="32" t="s">
        <v>6282</v>
      </c>
      <c r="D2105" s="32" t="s">
        <v>4544</v>
      </c>
      <c r="E2105" s="32" t="s">
        <v>65</v>
      </c>
      <c r="F2105" s="32" t="s">
        <v>67</v>
      </c>
      <c r="G2105" s="32" t="s">
        <v>277</v>
      </c>
      <c r="I2105" s="32">
        <v>22</v>
      </c>
      <c r="J2105" s="32" t="s">
        <v>2929</v>
      </c>
      <c r="K2105" s="33">
        <v>1996</v>
      </c>
      <c r="L2105" s="32" t="s">
        <v>6283</v>
      </c>
      <c r="M2105" s="32" t="s">
        <v>67</v>
      </c>
    </row>
    <row r="2106" spans="1:13">
      <c r="A2106" s="32" t="s">
        <v>8982</v>
      </c>
      <c r="B2106" s="32" t="s">
        <v>6284</v>
      </c>
      <c r="C2106" s="32" t="s">
        <v>6285</v>
      </c>
      <c r="D2106" s="32" t="s">
        <v>4544</v>
      </c>
      <c r="E2106" s="32" t="s">
        <v>65</v>
      </c>
      <c r="F2106" s="32" t="s">
        <v>67</v>
      </c>
      <c r="G2106" s="32" t="s">
        <v>277</v>
      </c>
      <c r="I2106" s="32">
        <v>22</v>
      </c>
      <c r="J2106" s="32" t="s">
        <v>2929</v>
      </c>
      <c r="K2106" s="33">
        <v>1996</v>
      </c>
      <c r="L2106" s="32" t="s">
        <v>6286</v>
      </c>
      <c r="M2106" s="32" t="s">
        <v>67</v>
      </c>
    </row>
    <row r="2107" spans="1:13">
      <c r="A2107" s="32" t="s">
        <v>8983</v>
      </c>
      <c r="B2107" s="32" t="s">
        <v>6287</v>
      </c>
      <c r="C2107" s="32" t="s">
        <v>6288</v>
      </c>
      <c r="D2107" s="32" t="s">
        <v>4544</v>
      </c>
      <c r="E2107" s="32" t="s">
        <v>65</v>
      </c>
      <c r="F2107" s="32" t="s">
        <v>67</v>
      </c>
      <c r="G2107" s="32" t="s">
        <v>277</v>
      </c>
      <c r="I2107" s="32">
        <v>22</v>
      </c>
      <c r="J2107" s="32" t="s">
        <v>2929</v>
      </c>
      <c r="K2107" s="33">
        <v>1996</v>
      </c>
      <c r="L2107" s="32" t="s">
        <v>6289</v>
      </c>
      <c r="M2107" s="32" t="s">
        <v>67</v>
      </c>
    </row>
    <row r="2108" spans="1:13">
      <c r="A2108" s="32" t="s">
        <v>8984</v>
      </c>
      <c r="B2108" s="32" t="s">
        <v>6290</v>
      </c>
      <c r="C2108" s="32" t="s">
        <v>6291</v>
      </c>
      <c r="D2108" s="32" t="s">
        <v>4544</v>
      </c>
      <c r="E2108" s="32" t="s">
        <v>65</v>
      </c>
      <c r="F2108" s="32" t="s">
        <v>67</v>
      </c>
      <c r="G2108" s="32" t="s">
        <v>277</v>
      </c>
      <c r="I2108" s="32">
        <v>22</v>
      </c>
      <c r="J2108" s="32" t="s">
        <v>2929</v>
      </c>
      <c r="K2108" s="33">
        <v>1996</v>
      </c>
      <c r="L2108" s="32" t="s">
        <v>6292</v>
      </c>
      <c r="M2108" s="32" t="s">
        <v>67</v>
      </c>
    </row>
    <row r="2109" spans="1:13">
      <c r="A2109" s="32" t="s">
        <v>8985</v>
      </c>
      <c r="B2109" s="32" t="s">
        <v>6293</v>
      </c>
      <c r="C2109" s="32" t="s">
        <v>6294</v>
      </c>
      <c r="D2109" s="32" t="s">
        <v>4544</v>
      </c>
      <c r="E2109" s="32" t="s">
        <v>65</v>
      </c>
      <c r="F2109" s="32" t="s">
        <v>67</v>
      </c>
      <c r="G2109" s="32" t="s">
        <v>277</v>
      </c>
      <c r="I2109" s="32">
        <v>22</v>
      </c>
      <c r="J2109" s="32" t="s">
        <v>2929</v>
      </c>
      <c r="K2109" s="33">
        <v>1996</v>
      </c>
      <c r="L2109" s="32" t="s">
        <v>6295</v>
      </c>
      <c r="M2109" s="32" t="s">
        <v>67</v>
      </c>
    </row>
    <row r="2110" spans="1:13">
      <c r="A2110" s="32" t="s">
        <v>8986</v>
      </c>
      <c r="B2110" s="32" t="s">
        <v>6296</v>
      </c>
      <c r="C2110" s="32" t="s">
        <v>6297</v>
      </c>
      <c r="D2110" s="32" t="s">
        <v>4544</v>
      </c>
      <c r="E2110" s="32" t="s">
        <v>65</v>
      </c>
      <c r="F2110" s="32" t="s">
        <v>67</v>
      </c>
      <c r="G2110" s="32" t="s">
        <v>277</v>
      </c>
      <c r="I2110" s="32">
        <v>22</v>
      </c>
      <c r="J2110" s="32" t="s">
        <v>2929</v>
      </c>
      <c r="K2110" s="33">
        <v>1996</v>
      </c>
      <c r="L2110" s="32" t="s">
        <v>6298</v>
      </c>
      <c r="M2110" s="32" t="s">
        <v>67</v>
      </c>
    </row>
    <row r="2111" spans="1:13">
      <c r="A2111" s="32" t="s">
        <v>8987</v>
      </c>
      <c r="B2111" s="32" t="s">
        <v>6299</v>
      </c>
      <c r="C2111" s="32" t="s">
        <v>6300</v>
      </c>
      <c r="D2111" s="32" t="s">
        <v>4544</v>
      </c>
      <c r="E2111" s="32" t="s">
        <v>65</v>
      </c>
      <c r="F2111" s="32" t="s">
        <v>67</v>
      </c>
      <c r="G2111" s="32" t="s">
        <v>277</v>
      </c>
      <c r="I2111" s="32">
        <v>22</v>
      </c>
      <c r="J2111" s="32" t="s">
        <v>2929</v>
      </c>
      <c r="K2111" s="33">
        <v>1996</v>
      </c>
      <c r="L2111" s="32" t="s">
        <v>6301</v>
      </c>
      <c r="M2111" s="32" t="s">
        <v>67</v>
      </c>
    </row>
    <row r="2112" spans="1:13">
      <c r="A2112" s="32" t="s">
        <v>8988</v>
      </c>
      <c r="B2112" s="32" t="s">
        <v>6302</v>
      </c>
      <c r="C2112" s="32" t="s">
        <v>6303</v>
      </c>
      <c r="D2112" s="32" t="s">
        <v>4544</v>
      </c>
      <c r="E2112" s="32" t="s">
        <v>65</v>
      </c>
      <c r="F2112" s="32" t="s">
        <v>67</v>
      </c>
      <c r="G2112" s="32" t="s">
        <v>277</v>
      </c>
      <c r="I2112" s="32">
        <v>22</v>
      </c>
      <c r="J2112" s="32" t="s">
        <v>2929</v>
      </c>
      <c r="K2112" s="33">
        <v>1996</v>
      </c>
      <c r="L2112" s="32" t="s">
        <v>6304</v>
      </c>
      <c r="M2112" s="32" t="s">
        <v>67</v>
      </c>
    </row>
    <row r="2113" spans="1:13">
      <c r="A2113" s="32" t="s">
        <v>8989</v>
      </c>
      <c r="B2113" s="32" t="s">
        <v>6305</v>
      </c>
      <c r="C2113" s="32" t="s">
        <v>6306</v>
      </c>
      <c r="D2113" s="32" t="s">
        <v>4544</v>
      </c>
      <c r="E2113" s="32" t="s">
        <v>65</v>
      </c>
      <c r="F2113" s="32" t="s">
        <v>67</v>
      </c>
      <c r="G2113" s="32" t="s">
        <v>277</v>
      </c>
      <c r="I2113" s="32">
        <v>22</v>
      </c>
      <c r="J2113" s="32" t="s">
        <v>2929</v>
      </c>
      <c r="K2113" s="33">
        <v>1996</v>
      </c>
      <c r="L2113" s="32" t="s">
        <v>6307</v>
      </c>
      <c r="M2113" s="32" t="s">
        <v>67</v>
      </c>
    </row>
    <row r="2114" spans="1:13">
      <c r="A2114" s="32" t="s">
        <v>8990</v>
      </c>
      <c r="B2114" s="32" t="s">
        <v>6308</v>
      </c>
      <c r="C2114" s="32" t="s">
        <v>6309</v>
      </c>
      <c r="D2114" s="32" t="s">
        <v>4544</v>
      </c>
      <c r="E2114" s="32" t="s">
        <v>65</v>
      </c>
      <c r="F2114" s="32" t="s">
        <v>67</v>
      </c>
      <c r="G2114" s="32" t="s">
        <v>277</v>
      </c>
      <c r="I2114" s="32">
        <v>22</v>
      </c>
      <c r="J2114" s="32" t="s">
        <v>2929</v>
      </c>
      <c r="K2114" s="33">
        <v>1996</v>
      </c>
      <c r="L2114" s="32" t="s">
        <v>6310</v>
      </c>
      <c r="M2114" s="32" t="s">
        <v>67</v>
      </c>
    </row>
    <row r="2115" spans="1:13">
      <c r="A2115" s="32" t="s">
        <v>8991</v>
      </c>
      <c r="B2115" s="32" t="s">
        <v>6311</v>
      </c>
      <c r="C2115" s="32" t="s">
        <v>6312</v>
      </c>
      <c r="D2115" s="32" t="s">
        <v>4544</v>
      </c>
      <c r="E2115" s="32" t="s">
        <v>65</v>
      </c>
      <c r="F2115" s="32" t="s">
        <v>67</v>
      </c>
      <c r="G2115" s="32" t="s">
        <v>277</v>
      </c>
      <c r="I2115" s="32">
        <v>22</v>
      </c>
      <c r="J2115" s="32" t="s">
        <v>2929</v>
      </c>
      <c r="K2115" s="33">
        <v>1996</v>
      </c>
      <c r="L2115" s="32" t="s">
        <v>6313</v>
      </c>
      <c r="M2115" s="32" t="s">
        <v>67</v>
      </c>
    </row>
    <row r="2116" spans="1:13">
      <c r="A2116" s="32" t="s">
        <v>8992</v>
      </c>
      <c r="B2116" s="32" t="s">
        <v>6314</v>
      </c>
      <c r="C2116" s="32" t="s">
        <v>6315</v>
      </c>
      <c r="D2116" s="32" t="s">
        <v>4544</v>
      </c>
      <c r="E2116" s="32" t="s">
        <v>65</v>
      </c>
      <c r="F2116" s="32" t="s">
        <v>67</v>
      </c>
      <c r="G2116" s="32" t="s">
        <v>277</v>
      </c>
      <c r="I2116" s="32">
        <v>22</v>
      </c>
      <c r="J2116" s="32" t="s">
        <v>2929</v>
      </c>
      <c r="K2116" s="33">
        <v>1996</v>
      </c>
      <c r="L2116" s="32" t="s">
        <v>6316</v>
      </c>
      <c r="M2116" s="32" t="s">
        <v>67</v>
      </c>
    </row>
    <row r="2117" spans="1:13">
      <c r="A2117" s="32" t="s">
        <v>8993</v>
      </c>
      <c r="B2117" s="32" t="s">
        <v>6317</v>
      </c>
      <c r="C2117" s="32" t="s">
        <v>6318</v>
      </c>
      <c r="D2117" s="32" t="s">
        <v>4544</v>
      </c>
      <c r="E2117" s="32" t="s">
        <v>65</v>
      </c>
      <c r="F2117" s="32" t="s">
        <v>67</v>
      </c>
      <c r="G2117" s="32" t="s">
        <v>277</v>
      </c>
      <c r="I2117" s="32">
        <v>22</v>
      </c>
      <c r="J2117" s="32" t="s">
        <v>2929</v>
      </c>
      <c r="K2117" s="33">
        <v>1996</v>
      </c>
      <c r="L2117" s="32" t="s">
        <v>6319</v>
      </c>
      <c r="M2117" s="32" t="s">
        <v>67</v>
      </c>
    </row>
    <row r="2118" spans="1:13">
      <c r="A2118" s="32" t="s">
        <v>8994</v>
      </c>
      <c r="B2118" s="32" t="s">
        <v>6320</v>
      </c>
      <c r="C2118" s="32" t="s">
        <v>6321</v>
      </c>
      <c r="D2118" s="32" t="s">
        <v>4544</v>
      </c>
      <c r="E2118" s="32" t="s">
        <v>65</v>
      </c>
      <c r="F2118" s="32" t="s">
        <v>67</v>
      </c>
      <c r="G2118" s="32" t="s">
        <v>277</v>
      </c>
      <c r="I2118" s="32">
        <v>22</v>
      </c>
      <c r="J2118" s="32" t="s">
        <v>2929</v>
      </c>
      <c r="K2118" s="33">
        <v>1996</v>
      </c>
      <c r="L2118" s="32" t="s">
        <v>6322</v>
      </c>
      <c r="M2118" s="32" t="s">
        <v>67</v>
      </c>
    </row>
    <row r="2119" spans="1:13">
      <c r="A2119" s="32" t="s">
        <v>8995</v>
      </c>
      <c r="B2119" s="32" t="s">
        <v>6323</v>
      </c>
      <c r="C2119" s="32" t="s">
        <v>6324</v>
      </c>
      <c r="D2119" s="32" t="s">
        <v>4544</v>
      </c>
      <c r="E2119" s="32" t="s">
        <v>65</v>
      </c>
      <c r="F2119" s="32" t="s">
        <v>67</v>
      </c>
      <c r="G2119" s="32" t="s">
        <v>277</v>
      </c>
      <c r="I2119" s="32">
        <v>22</v>
      </c>
      <c r="J2119" s="32" t="s">
        <v>2929</v>
      </c>
      <c r="K2119" s="33">
        <v>1996</v>
      </c>
      <c r="L2119" s="32" t="s">
        <v>6325</v>
      </c>
      <c r="M2119" s="32" t="s">
        <v>67</v>
      </c>
    </row>
    <row r="2120" spans="1:13">
      <c r="A2120" s="32" t="s">
        <v>8996</v>
      </c>
      <c r="B2120" s="32" t="s">
        <v>6326</v>
      </c>
      <c r="C2120" s="32" t="s">
        <v>6327</v>
      </c>
      <c r="D2120" s="32" t="s">
        <v>4544</v>
      </c>
      <c r="E2120" s="32" t="s">
        <v>65</v>
      </c>
      <c r="F2120" s="32" t="s">
        <v>67</v>
      </c>
      <c r="G2120" s="32" t="s">
        <v>277</v>
      </c>
      <c r="I2120" s="32">
        <v>20</v>
      </c>
      <c r="J2120" s="32" t="s">
        <v>2929</v>
      </c>
      <c r="K2120" s="33">
        <v>1996</v>
      </c>
      <c r="L2120" s="32" t="s">
        <v>6328</v>
      </c>
      <c r="M2120" s="32" t="s">
        <v>67</v>
      </c>
    </row>
    <row r="2121" spans="1:13">
      <c r="A2121" s="32" t="s">
        <v>8997</v>
      </c>
      <c r="B2121" s="32" t="s">
        <v>6329</v>
      </c>
      <c r="C2121" s="32" t="s">
        <v>6330</v>
      </c>
      <c r="D2121" s="32" t="s">
        <v>4544</v>
      </c>
      <c r="E2121" s="32" t="s">
        <v>66</v>
      </c>
      <c r="F2121" s="32" t="s">
        <v>67</v>
      </c>
      <c r="G2121" s="32" t="s">
        <v>277</v>
      </c>
      <c r="H2121" s="32" t="s">
        <v>295</v>
      </c>
      <c r="I2121" s="32">
        <v>29</v>
      </c>
      <c r="K2121" s="33">
        <v>1987</v>
      </c>
      <c r="L2121" s="32" t="s">
        <v>6331</v>
      </c>
      <c r="M2121" s="32" t="s">
        <v>67</v>
      </c>
    </row>
    <row r="2122" spans="1:13">
      <c r="A2122" s="32" t="s">
        <v>8998</v>
      </c>
      <c r="B2122" s="32" t="s">
        <v>6332</v>
      </c>
      <c r="C2122" s="32" t="s">
        <v>6333</v>
      </c>
      <c r="D2122" s="32" t="s">
        <v>4544</v>
      </c>
      <c r="E2122" s="32" t="s">
        <v>66</v>
      </c>
      <c r="F2122" s="32" t="s">
        <v>67</v>
      </c>
      <c r="G2122" s="32" t="s">
        <v>277</v>
      </c>
      <c r="H2122" s="32" t="s">
        <v>295</v>
      </c>
      <c r="I2122" s="32">
        <v>29</v>
      </c>
      <c r="J2122" s="32" t="s">
        <v>122</v>
      </c>
      <c r="K2122" s="33">
        <v>1992</v>
      </c>
      <c r="L2122" s="32" t="s">
        <v>6334</v>
      </c>
      <c r="M2122" s="32" t="s">
        <v>67</v>
      </c>
    </row>
    <row r="2123" spans="1:13">
      <c r="A2123" s="32" t="s">
        <v>8999</v>
      </c>
      <c r="B2123" s="32" t="s">
        <v>6335</v>
      </c>
      <c r="C2123" s="32" t="s">
        <v>6336</v>
      </c>
      <c r="D2123" s="32" t="s">
        <v>4544</v>
      </c>
      <c r="E2123" s="32" t="s">
        <v>66</v>
      </c>
      <c r="F2123" s="32" t="s">
        <v>67</v>
      </c>
      <c r="G2123" s="32" t="s">
        <v>277</v>
      </c>
      <c r="I2123" s="32">
        <v>19</v>
      </c>
      <c r="J2123" s="32" t="s">
        <v>285</v>
      </c>
      <c r="K2123" s="33">
        <v>1992</v>
      </c>
      <c r="L2123" s="32" t="s">
        <v>6337</v>
      </c>
      <c r="M2123" s="32" t="s">
        <v>67</v>
      </c>
    </row>
    <row r="2124" spans="1:13">
      <c r="A2124" s="32" t="s">
        <v>9000</v>
      </c>
      <c r="B2124" s="32" t="s">
        <v>6338</v>
      </c>
      <c r="C2124" s="32" t="s">
        <v>6339</v>
      </c>
      <c r="D2124" s="32" t="s">
        <v>4544</v>
      </c>
      <c r="E2124" s="32" t="s">
        <v>66</v>
      </c>
      <c r="F2124" s="32" t="s">
        <v>67</v>
      </c>
      <c r="G2124" s="32" t="s">
        <v>277</v>
      </c>
      <c r="I2124" s="32">
        <v>20</v>
      </c>
      <c r="J2124" s="32" t="s">
        <v>122</v>
      </c>
      <c r="K2124" s="33">
        <v>1999</v>
      </c>
      <c r="L2124" s="32" t="s">
        <v>6340</v>
      </c>
      <c r="M2124" s="32" t="s">
        <v>67</v>
      </c>
    </row>
    <row r="2125" spans="1:13">
      <c r="A2125" s="32" t="s">
        <v>9001</v>
      </c>
      <c r="B2125" s="32" t="s">
        <v>6341</v>
      </c>
      <c r="C2125" s="32" t="s">
        <v>6342</v>
      </c>
      <c r="D2125" s="32" t="s">
        <v>4544</v>
      </c>
      <c r="E2125" s="32" t="s">
        <v>66</v>
      </c>
      <c r="F2125" s="32" t="s">
        <v>67</v>
      </c>
      <c r="G2125" s="32" t="s">
        <v>277</v>
      </c>
      <c r="I2125" s="32">
        <v>50</v>
      </c>
      <c r="J2125" s="32" t="s">
        <v>6343</v>
      </c>
      <c r="K2125" s="33">
        <v>1995</v>
      </c>
      <c r="L2125" s="32" t="s">
        <v>6344</v>
      </c>
      <c r="M2125" s="32" t="s">
        <v>67</v>
      </c>
    </row>
    <row r="2126" spans="1:13">
      <c r="A2126" s="32" t="s">
        <v>9002</v>
      </c>
      <c r="B2126" s="32" t="s">
        <v>6345</v>
      </c>
      <c r="C2126" s="32" t="s">
        <v>6346</v>
      </c>
      <c r="D2126" s="32" t="s">
        <v>4544</v>
      </c>
      <c r="E2126" s="32" t="s">
        <v>66</v>
      </c>
      <c r="F2126" s="32" t="s">
        <v>67</v>
      </c>
      <c r="G2126" s="32" t="s">
        <v>277</v>
      </c>
      <c r="I2126" s="32">
        <v>50</v>
      </c>
      <c r="J2126" s="32" t="s">
        <v>6343</v>
      </c>
      <c r="K2126" s="33">
        <v>1995</v>
      </c>
      <c r="L2126" s="32" t="s">
        <v>6347</v>
      </c>
      <c r="M2126" s="32" t="s">
        <v>67</v>
      </c>
    </row>
    <row r="2127" spans="1:13">
      <c r="A2127" s="32" t="s">
        <v>9003</v>
      </c>
      <c r="B2127" s="32" t="s">
        <v>6348</v>
      </c>
      <c r="C2127" s="32" t="s">
        <v>6349</v>
      </c>
      <c r="D2127" s="32" t="s">
        <v>4544</v>
      </c>
      <c r="E2127" s="32" t="s">
        <v>66</v>
      </c>
      <c r="F2127" s="32" t="s">
        <v>67</v>
      </c>
      <c r="G2127" s="32" t="s">
        <v>277</v>
      </c>
      <c r="I2127" s="32">
        <v>50</v>
      </c>
      <c r="J2127" s="32" t="s">
        <v>6343</v>
      </c>
      <c r="K2127" s="33">
        <v>1995</v>
      </c>
      <c r="L2127" s="32" t="s">
        <v>6350</v>
      </c>
      <c r="M2127" s="32" t="s">
        <v>67</v>
      </c>
    </row>
    <row r="2128" spans="1:13">
      <c r="A2128" s="32" t="s">
        <v>9004</v>
      </c>
      <c r="B2128" s="32" t="s">
        <v>6351</v>
      </c>
      <c r="C2128" s="32" t="s">
        <v>6352</v>
      </c>
      <c r="D2128" s="32" t="s">
        <v>4544</v>
      </c>
      <c r="E2128" s="32" t="s">
        <v>66</v>
      </c>
      <c r="F2128" s="32" t="s">
        <v>67</v>
      </c>
      <c r="G2128" s="32" t="s">
        <v>277</v>
      </c>
      <c r="I2128" s="32">
        <v>50</v>
      </c>
      <c r="J2128" s="32" t="s">
        <v>6343</v>
      </c>
      <c r="K2128" s="33">
        <v>1995</v>
      </c>
      <c r="L2128" s="32" t="s">
        <v>6353</v>
      </c>
      <c r="M2128" s="32" t="s">
        <v>67</v>
      </c>
    </row>
    <row r="2129" spans="1:13">
      <c r="A2129" s="32" t="s">
        <v>9005</v>
      </c>
      <c r="B2129" s="32" t="s">
        <v>6354</v>
      </c>
      <c r="C2129" s="32" t="s">
        <v>6355</v>
      </c>
      <c r="D2129" s="32" t="s">
        <v>4544</v>
      </c>
      <c r="E2129" s="32" t="s">
        <v>66</v>
      </c>
      <c r="F2129" s="32" t="s">
        <v>67</v>
      </c>
      <c r="G2129" s="32" t="s">
        <v>277</v>
      </c>
      <c r="I2129" s="32">
        <v>50</v>
      </c>
      <c r="J2129" s="32" t="s">
        <v>6343</v>
      </c>
      <c r="K2129" s="33">
        <v>1995</v>
      </c>
      <c r="L2129" s="32" t="s">
        <v>6356</v>
      </c>
      <c r="M2129" s="32" t="s">
        <v>67</v>
      </c>
    </row>
    <row r="2130" spans="1:13">
      <c r="A2130" s="32" t="s">
        <v>9006</v>
      </c>
      <c r="B2130" s="32" t="s">
        <v>6357</v>
      </c>
      <c r="C2130" s="32" t="s">
        <v>6358</v>
      </c>
      <c r="D2130" s="32" t="s">
        <v>4544</v>
      </c>
      <c r="E2130" s="32" t="s">
        <v>66</v>
      </c>
      <c r="F2130" s="32" t="s">
        <v>67</v>
      </c>
      <c r="G2130" s="32" t="s">
        <v>277</v>
      </c>
      <c r="I2130" s="32">
        <v>50</v>
      </c>
      <c r="J2130" s="32" t="s">
        <v>6343</v>
      </c>
      <c r="K2130" s="33">
        <v>1995</v>
      </c>
      <c r="L2130" s="32" t="s">
        <v>6359</v>
      </c>
      <c r="M2130" s="32" t="s">
        <v>67</v>
      </c>
    </row>
    <row r="2131" spans="1:13">
      <c r="A2131" s="32" t="s">
        <v>9007</v>
      </c>
      <c r="B2131" s="32" t="s">
        <v>6360</v>
      </c>
      <c r="C2131" s="32" t="s">
        <v>6361</v>
      </c>
      <c r="D2131" s="32" t="s">
        <v>4544</v>
      </c>
      <c r="E2131" s="32" t="s">
        <v>66</v>
      </c>
      <c r="F2131" s="32" t="s">
        <v>67</v>
      </c>
      <c r="G2131" s="32" t="s">
        <v>277</v>
      </c>
      <c r="I2131" s="32">
        <v>50</v>
      </c>
      <c r="J2131" s="32" t="s">
        <v>6343</v>
      </c>
      <c r="K2131" s="33">
        <v>1995</v>
      </c>
      <c r="L2131" s="32" t="s">
        <v>6362</v>
      </c>
      <c r="M2131" s="32" t="s">
        <v>67</v>
      </c>
    </row>
    <row r="2132" spans="1:13">
      <c r="A2132" s="32" t="s">
        <v>9008</v>
      </c>
      <c r="B2132" s="32" t="s">
        <v>6363</v>
      </c>
      <c r="C2132" s="32" t="s">
        <v>6364</v>
      </c>
      <c r="D2132" s="32" t="s">
        <v>4544</v>
      </c>
      <c r="E2132" s="32" t="s">
        <v>66</v>
      </c>
      <c r="F2132" s="32" t="s">
        <v>67</v>
      </c>
      <c r="G2132" s="32" t="s">
        <v>277</v>
      </c>
      <c r="I2132" s="32">
        <v>50</v>
      </c>
      <c r="J2132" s="32" t="s">
        <v>6343</v>
      </c>
      <c r="K2132" s="33">
        <v>1995</v>
      </c>
      <c r="L2132" s="32" t="s">
        <v>6365</v>
      </c>
      <c r="M2132" s="32" t="s">
        <v>67</v>
      </c>
    </row>
    <row r="2133" spans="1:13">
      <c r="A2133" s="32" t="s">
        <v>9009</v>
      </c>
      <c r="B2133" s="32" t="s">
        <v>6366</v>
      </c>
      <c r="C2133" s="32" t="s">
        <v>6367</v>
      </c>
      <c r="D2133" s="32" t="s">
        <v>4544</v>
      </c>
      <c r="E2133" s="32" t="s">
        <v>66</v>
      </c>
      <c r="F2133" s="32" t="s">
        <v>67</v>
      </c>
      <c r="G2133" s="32" t="s">
        <v>277</v>
      </c>
      <c r="I2133" s="32">
        <v>50</v>
      </c>
      <c r="J2133" s="32" t="s">
        <v>6343</v>
      </c>
      <c r="K2133" s="33">
        <v>1995</v>
      </c>
      <c r="L2133" s="32" t="s">
        <v>6368</v>
      </c>
      <c r="M2133" s="32" t="s">
        <v>67</v>
      </c>
    </row>
    <row r="2134" spans="1:13">
      <c r="A2134" s="32" t="s">
        <v>9010</v>
      </c>
      <c r="B2134" s="32" t="s">
        <v>6369</v>
      </c>
      <c r="C2134" s="32" t="s">
        <v>6370</v>
      </c>
      <c r="D2134" s="32" t="s">
        <v>4544</v>
      </c>
      <c r="E2134" s="32" t="s">
        <v>66</v>
      </c>
      <c r="F2134" s="32" t="s">
        <v>67</v>
      </c>
      <c r="G2134" s="32" t="s">
        <v>277</v>
      </c>
      <c r="I2134" s="32">
        <v>50</v>
      </c>
      <c r="J2134" s="32" t="s">
        <v>6343</v>
      </c>
      <c r="K2134" s="33">
        <v>1995</v>
      </c>
      <c r="L2134" s="32" t="s">
        <v>6371</v>
      </c>
      <c r="M2134" s="32" t="s">
        <v>67</v>
      </c>
    </row>
    <row r="2135" spans="1:13">
      <c r="A2135" s="32" t="s">
        <v>9011</v>
      </c>
      <c r="B2135" s="32" t="s">
        <v>6372</v>
      </c>
      <c r="C2135" s="32" t="s">
        <v>6373</v>
      </c>
      <c r="D2135" s="32" t="s">
        <v>4544</v>
      </c>
      <c r="E2135" s="32" t="s">
        <v>66</v>
      </c>
      <c r="F2135" s="32" t="s">
        <v>67</v>
      </c>
      <c r="G2135" s="32" t="s">
        <v>276</v>
      </c>
      <c r="H2135" s="32" t="s">
        <v>277</v>
      </c>
      <c r="I2135" s="32">
        <v>24</v>
      </c>
      <c r="J2135" s="32" t="s">
        <v>6374</v>
      </c>
      <c r="K2135" s="33">
        <v>1996</v>
      </c>
      <c r="L2135" s="32" t="s">
        <v>6375</v>
      </c>
      <c r="M2135" s="32" t="s">
        <v>67</v>
      </c>
    </row>
    <row r="2136" spans="1:13">
      <c r="A2136" s="32" t="s">
        <v>9012</v>
      </c>
      <c r="B2136" s="32" t="s">
        <v>6376</v>
      </c>
      <c r="C2136" s="32" t="s">
        <v>6377</v>
      </c>
      <c r="D2136" s="32" t="s">
        <v>4544</v>
      </c>
      <c r="E2136" s="32" t="s">
        <v>66</v>
      </c>
      <c r="F2136" s="32" t="s">
        <v>67</v>
      </c>
      <c r="G2136" s="32" t="s">
        <v>276</v>
      </c>
      <c r="H2136" s="32" t="s">
        <v>277</v>
      </c>
      <c r="I2136" s="32">
        <v>24</v>
      </c>
      <c r="J2136" s="32" t="s">
        <v>6374</v>
      </c>
      <c r="K2136" s="33">
        <v>1996</v>
      </c>
      <c r="L2136" s="32" t="s">
        <v>6378</v>
      </c>
      <c r="M2136" s="32" t="s">
        <v>67</v>
      </c>
    </row>
    <row r="2137" spans="1:13">
      <c r="A2137" s="32" t="s">
        <v>9013</v>
      </c>
      <c r="B2137" s="32" t="s">
        <v>6379</v>
      </c>
      <c r="C2137" s="32" t="s">
        <v>6380</v>
      </c>
      <c r="D2137" s="32" t="s">
        <v>4544</v>
      </c>
      <c r="E2137" s="32" t="s">
        <v>66</v>
      </c>
      <c r="F2137" s="32" t="s">
        <v>67</v>
      </c>
      <c r="G2137" s="32" t="s">
        <v>276</v>
      </c>
      <c r="H2137" s="32" t="s">
        <v>277</v>
      </c>
      <c r="I2137" s="32">
        <v>24</v>
      </c>
      <c r="J2137" s="32" t="s">
        <v>6374</v>
      </c>
      <c r="K2137" s="33">
        <v>1996</v>
      </c>
      <c r="L2137" s="32" t="s">
        <v>6381</v>
      </c>
      <c r="M2137" s="32" t="s">
        <v>67</v>
      </c>
    </row>
    <row r="2138" spans="1:13">
      <c r="A2138" s="32" t="s">
        <v>9014</v>
      </c>
      <c r="B2138" s="32" t="s">
        <v>6382</v>
      </c>
      <c r="C2138" s="32" t="s">
        <v>6383</v>
      </c>
      <c r="D2138" s="32" t="s">
        <v>4544</v>
      </c>
      <c r="E2138" s="32" t="s">
        <v>66</v>
      </c>
      <c r="F2138" s="32" t="s">
        <v>67</v>
      </c>
      <c r="G2138" s="32" t="s">
        <v>276</v>
      </c>
      <c r="H2138" s="32" t="s">
        <v>277</v>
      </c>
      <c r="I2138" s="32">
        <v>24</v>
      </c>
      <c r="J2138" s="32" t="s">
        <v>6374</v>
      </c>
      <c r="K2138" s="33">
        <v>1996</v>
      </c>
      <c r="L2138" s="32" t="s">
        <v>6384</v>
      </c>
      <c r="M2138" s="32" t="s">
        <v>67</v>
      </c>
    </row>
    <row r="2139" spans="1:13">
      <c r="A2139" s="32" t="s">
        <v>9015</v>
      </c>
      <c r="B2139" s="32" t="s">
        <v>6385</v>
      </c>
      <c r="C2139" s="32" t="s">
        <v>6386</v>
      </c>
      <c r="D2139" s="32" t="s">
        <v>4544</v>
      </c>
      <c r="E2139" s="32" t="s">
        <v>66</v>
      </c>
      <c r="F2139" s="32" t="s">
        <v>67</v>
      </c>
      <c r="G2139" s="32" t="s">
        <v>276</v>
      </c>
      <c r="H2139" s="32" t="s">
        <v>277</v>
      </c>
      <c r="I2139" s="32">
        <v>24</v>
      </c>
      <c r="J2139" s="32" t="s">
        <v>6374</v>
      </c>
      <c r="K2139" s="33">
        <v>1996</v>
      </c>
      <c r="L2139" s="32" t="s">
        <v>6387</v>
      </c>
      <c r="M2139" s="32" t="s">
        <v>67</v>
      </c>
    </row>
    <row r="2140" spans="1:13">
      <c r="A2140" s="32" t="s">
        <v>9016</v>
      </c>
      <c r="B2140" s="32" t="s">
        <v>6388</v>
      </c>
      <c r="C2140" s="32" t="s">
        <v>6389</v>
      </c>
      <c r="D2140" s="32" t="s">
        <v>4544</v>
      </c>
      <c r="E2140" s="32" t="s">
        <v>66</v>
      </c>
      <c r="F2140" s="32" t="s">
        <v>67</v>
      </c>
      <c r="G2140" s="32" t="s">
        <v>276</v>
      </c>
      <c r="H2140" s="32" t="s">
        <v>277</v>
      </c>
      <c r="I2140" s="32">
        <v>24</v>
      </c>
      <c r="J2140" s="32" t="s">
        <v>6374</v>
      </c>
      <c r="K2140" s="33">
        <v>1996</v>
      </c>
      <c r="L2140" s="32" t="s">
        <v>6390</v>
      </c>
      <c r="M2140" s="32" t="s">
        <v>67</v>
      </c>
    </row>
    <row r="2141" spans="1:13">
      <c r="A2141" s="32" t="s">
        <v>9017</v>
      </c>
      <c r="B2141" s="32" t="s">
        <v>6391</v>
      </c>
      <c r="C2141" s="32" t="s">
        <v>6392</v>
      </c>
      <c r="D2141" s="32" t="s">
        <v>4544</v>
      </c>
      <c r="E2141" s="32" t="s">
        <v>66</v>
      </c>
      <c r="F2141" s="32" t="s">
        <v>67</v>
      </c>
      <c r="G2141" s="32" t="s">
        <v>276</v>
      </c>
      <c r="H2141" s="32" t="s">
        <v>277</v>
      </c>
      <c r="I2141" s="32">
        <v>24</v>
      </c>
      <c r="J2141" s="32" t="s">
        <v>6374</v>
      </c>
      <c r="K2141" s="33">
        <v>1996</v>
      </c>
      <c r="L2141" s="32" t="s">
        <v>6393</v>
      </c>
      <c r="M2141" s="32" t="s">
        <v>67</v>
      </c>
    </row>
    <row r="2142" spans="1:13">
      <c r="A2142" s="32" t="s">
        <v>9018</v>
      </c>
      <c r="B2142" s="32" t="s">
        <v>6394</v>
      </c>
      <c r="C2142" s="32" t="s">
        <v>6395</v>
      </c>
      <c r="D2142" s="32" t="s">
        <v>4544</v>
      </c>
      <c r="E2142" s="32" t="s">
        <v>66</v>
      </c>
      <c r="F2142" s="32" t="s">
        <v>67</v>
      </c>
      <c r="G2142" s="32" t="s">
        <v>276</v>
      </c>
      <c r="H2142" s="32" t="s">
        <v>277</v>
      </c>
      <c r="I2142" s="32">
        <v>24</v>
      </c>
      <c r="J2142" s="32" t="s">
        <v>6374</v>
      </c>
      <c r="K2142" s="33">
        <v>1996</v>
      </c>
      <c r="L2142" s="32" t="s">
        <v>6396</v>
      </c>
      <c r="M2142" s="32" t="s">
        <v>67</v>
      </c>
    </row>
    <row r="2143" spans="1:13">
      <c r="A2143" s="32" t="s">
        <v>9019</v>
      </c>
      <c r="B2143" s="32" t="s">
        <v>6397</v>
      </c>
      <c r="C2143" s="32" t="s">
        <v>6398</v>
      </c>
      <c r="D2143" s="32" t="s">
        <v>4544</v>
      </c>
      <c r="E2143" s="32" t="s">
        <v>66</v>
      </c>
      <c r="F2143" s="32" t="s">
        <v>67</v>
      </c>
      <c r="G2143" s="32" t="s">
        <v>276</v>
      </c>
      <c r="H2143" s="32" t="s">
        <v>277</v>
      </c>
      <c r="I2143" s="32">
        <v>24</v>
      </c>
      <c r="J2143" s="32" t="s">
        <v>6374</v>
      </c>
      <c r="K2143" s="33">
        <v>1996</v>
      </c>
      <c r="L2143" s="32" t="s">
        <v>6399</v>
      </c>
      <c r="M2143" s="32" t="s">
        <v>67</v>
      </c>
    </row>
    <row r="2144" spans="1:13">
      <c r="A2144" s="32" t="s">
        <v>9020</v>
      </c>
      <c r="B2144" s="32" t="s">
        <v>6400</v>
      </c>
      <c r="C2144" s="32" t="s">
        <v>6401</v>
      </c>
      <c r="D2144" s="32" t="s">
        <v>4544</v>
      </c>
      <c r="E2144" s="32" t="s">
        <v>66</v>
      </c>
      <c r="F2144" s="32" t="s">
        <v>67</v>
      </c>
      <c r="G2144" s="32" t="s">
        <v>276</v>
      </c>
      <c r="H2144" s="32" t="s">
        <v>277</v>
      </c>
      <c r="I2144" s="32">
        <v>24</v>
      </c>
      <c r="J2144" s="32" t="s">
        <v>6374</v>
      </c>
      <c r="K2144" s="33">
        <v>1996</v>
      </c>
      <c r="L2144" s="32" t="s">
        <v>6402</v>
      </c>
      <c r="M2144" s="32" t="s">
        <v>67</v>
      </c>
    </row>
    <row r="2145" spans="1:13">
      <c r="A2145" s="32" t="s">
        <v>9021</v>
      </c>
      <c r="B2145" s="32" t="s">
        <v>6403</v>
      </c>
      <c r="C2145" s="32" t="s">
        <v>6404</v>
      </c>
      <c r="D2145" s="32" t="s">
        <v>4544</v>
      </c>
      <c r="E2145" s="32" t="s">
        <v>66</v>
      </c>
      <c r="F2145" s="32" t="s">
        <v>67</v>
      </c>
      <c r="G2145" s="32" t="s">
        <v>276</v>
      </c>
      <c r="H2145" s="32" t="s">
        <v>277</v>
      </c>
      <c r="I2145" s="32">
        <v>24</v>
      </c>
      <c r="J2145" s="32" t="s">
        <v>6374</v>
      </c>
      <c r="K2145" s="33">
        <v>1996</v>
      </c>
      <c r="L2145" s="32" t="s">
        <v>6405</v>
      </c>
      <c r="M2145" s="32" t="s">
        <v>67</v>
      </c>
    </row>
    <row r="2146" spans="1:13">
      <c r="A2146" s="32" t="s">
        <v>9022</v>
      </c>
      <c r="B2146" s="32" t="s">
        <v>6406</v>
      </c>
      <c r="C2146" s="32" t="s">
        <v>6407</v>
      </c>
      <c r="D2146" s="32" t="s">
        <v>4544</v>
      </c>
      <c r="E2146" s="32" t="s">
        <v>66</v>
      </c>
      <c r="F2146" s="32" t="s">
        <v>67</v>
      </c>
      <c r="G2146" s="32" t="s">
        <v>276</v>
      </c>
      <c r="H2146" s="32" t="s">
        <v>277</v>
      </c>
      <c r="I2146" s="32">
        <v>24</v>
      </c>
      <c r="J2146" s="32" t="s">
        <v>6374</v>
      </c>
      <c r="K2146" s="33">
        <v>1996</v>
      </c>
      <c r="L2146" s="32" t="s">
        <v>6408</v>
      </c>
      <c r="M2146" s="32" t="s">
        <v>67</v>
      </c>
    </row>
    <row r="2147" spans="1:13">
      <c r="A2147" s="32" t="s">
        <v>9023</v>
      </c>
      <c r="B2147" s="32" t="s">
        <v>6409</v>
      </c>
      <c r="C2147" s="32" t="s">
        <v>6410</v>
      </c>
      <c r="D2147" s="32" t="s">
        <v>4544</v>
      </c>
      <c r="E2147" s="32" t="s">
        <v>66</v>
      </c>
      <c r="F2147" s="32" t="s">
        <v>67</v>
      </c>
      <c r="G2147" s="32" t="s">
        <v>276</v>
      </c>
      <c r="H2147" s="32" t="s">
        <v>277</v>
      </c>
      <c r="I2147" s="32">
        <v>24</v>
      </c>
      <c r="J2147" s="32" t="s">
        <v>6374</v>
      </c>
      <c r="K2147" s="33">
        <v>1996</v>
      </c>
      <c r="L2147" s="32" t="s">
        <v>6411</v>
      </c>
      <c r="M2147" s="32" t="s">
        <v>67</v>
      </c>
    </row>
    <row r="2148" spans="1:13">
      <c r="A2148" s="32" t="s">
        <v>9024</v>
      </c>
      <c r="B2148" s="32" t="s">
        <v>6412</v>
      </c>
      <c r="C2148" s="32" t="s">
        <v>6413</v>
      </c>
      <c r="D2148" s="32" t="s">
        <v>4544</v>
      </c>
      <c r="E2148" s="32" t="s">
        <v>66</v>
      </c>
      <c r="F2148" s="32" t="s">
        <v>67</v>
      </c>
      <c r="G2148" s="32" t="s">
        <v>276</v>
      </c>
      <c r="H2148" s="32" t="s">
        <v>277</v>
      </c>
      <c r="I2148" s="32">
        <v>24</v>
      </c>
      <c r="J2148" s="32" t="s">
        <v>6374</v>
      </c>
      <c r="K2148" s="33">
        <v>1996</v>
      </c>
      <c r="L2148" s="32" t="s">
        <v>6414</v>
      </c>
      <c r="M2148" s="32" t="s">
        <v>67</v>
      </c>
    </row>
    <row r="2149" spans="1:13">
      <c r="A2149" s="32" t="s">
        <v>9025</v>
      </c>
      <c r="B2149" s="32" t="s">
        <v>6415</v>
      </c>
      <c r="C2149" s="32" t="s">
        <v>6416</v>
      </c>
      <c r="D2149" s="32" t="s">
        <v>4544</v>
      </c>
      <c r="E2149" s="32" t="s">
        <v>66</v>
      </c>
      <c r="F2149" s="32" t="s">
        <v>67</v>
      </c>
      <c r="G2149" s="32" t="s">
        <v>276</v>
      </c>
      <c r="H2149" s="32" t="s">
        <v>277</v>
      </c>
      <c r="I2149" s="32">
        <v>24</v>
      </c>
      <c r="J2149" s="32" t="s">
        <v>6374</v>
      </c>
      <c r="K2149" s="33">
        <v>1996</v>
      </c>
      <c r="L2149" s="32" t="s">
        <v>6417</v>
      </c>
      <c r="M2149" s="32" t="s">
        <v>67</v>
      </c>
    </row>
    <row r="2150" spans="1:13">
      <c r="A2150" s="32" t="s">
        <v>9026</v>
      </c>
      <c r="B2150" s="32" t="s">
        <v>6418</v>
      </c>
      <c r="C2150" s="32" t="s">
        <v>6419</v>
      </c>
      <c r="D2150" s="32" t="s">
        <v>4544</v>
      </c>
      <c r="E2150" s="32" t="s">
        <v>66</v>
      </c>
      <c r="F2150" s="32" t="s">
        <v>67</v>
      </c>
      <c r="G2150" s="32" t="s">
        <v>276</v>
      </c>
      <c r="H2150" s="32" t="s">
        <v>277</v>
      </c>
      <c r="I2150" s="32">
        <v>24</v>
      </c>
      <c r="J2150" s="32" t="s">
        <v>6374</v>
      </c>
      <c r="K2150" s="33">
        <v>1996</v>
      </c>
      <c r="L2150" s="32" t="s">
        <v>6420</v>
      </c>
      <c r="M2150" s="32" t="s">
        <v>67</v>
      </c>
    </row>
    <row r="2151" spans="1:13">
      <c r="A2151" s="32" t="s">
        <v>9027</v>
      </c>
      <c r="B2151" s="32" t="s">
        <v>6421</v>
      </c>
      <c r="C2151" s="32" t="s">
        <v>6422</v>
      </c>
      <c r="D2151" s="32" t="s">
        <v>4544</v>
      </c>
      <c r="E2151" s="32" t="s">
        <v>66</v>
      </c>
      <c r="F2151" s="32" t="s">
        <v>67</v>
      </c>
      <c r="G2151" s="32" t="s">
        <v>276</v>
      </c>
      <c r="H2151" s="32" t="s">
        <v>277</v>
      </c>
      <c r="I2151" s="32">
        <v>24</v>
      </c>
      <c r="J2151" s="32" t="s">
        <v>6374</v>
      </c>
      <c r="K2151" s="33">
        <v>1996</v>
      </c>
      <c r="L2151" s="32" t="s">
        <v>6423</v>
      </c>
      <c r="M2151" s="32" t="s">
        <v>67</v>
      </c>
    </row>
    <row r="2152" spans="1:13">
      <c r="A2152" s="32" t="s">
        <v>9028</v>
      </c>
      <c r="B2152" s="32" t="s">
        <v>6424</v>
      </c>
      <c r="C2152" s="32" t="s">
        <v>6425</v>
      </c>
      <c r="D2152" s="32" t="s">
        <v>4544</v>
      </c>
      <c r="E2152" s="32" t="s">
        <v>66</v>
      </c>
      <c r="F2152" s="32" t="s">
        <v>67</v>
      </c>
      <c r="G2152" s="32" t="s">
        <v>276</v>
      </c>
      <c r="H2152" s="32" t="s">
        <v>277</v>
      </c>
      <c r="I2152" s="32">
        <v>24</v>
      </c>
      <c r="J2152" s="32" t="s">
        <v>6374</v>
      </c>
      <c r="K2152" s="33">
        <v>1996</v>
      </c>
      <c r="L2152" s="32" t="s">
        <v>6426</v>
      </c>
      <c r="M2152" s="32" t="s">
        <v>67</v>
      </c>
    </row>
    <row r="2153" spans="1:13">
      <c r="A2153" s="32" t="s">
        <v>9029</v>
      </c>
      <c r="B2153" s="32" t="s">
        <v>6427</v>
      </c>
      <c r="C2153" s="32" t="s">
        <v>6428</v>
      </c>
      <c r="D2153" s="32" t="s">
        <v>4544</v>
      </c>
      <c r="E2153" s="32" t="s">
        <v>66</v>
      </c>
      <c r="F2153" s="32" t="s">
        <v>67</v>
      </c>
      <c r="G2153" s="32" t="s">
        <v>276</v>
      </c>
      <c r="H2153" s="32" t="s">
        <v>277</v>
      </c>
      <c r="I2153" s="32">
        <v>24</v>
      </c>
      <c r="J2153" s="32" t="s">
        <v>6374</v>
      </c>
      <c r="K2153" s="33">
        <v>1996</v>
      </c>
      <c r="L2153" s="32" t="s">
        <v>6429</v>
      </c>
      <c r="M2153" s="32" t="s">
        <v>67</v>
      </c>
    </row>
    <row r="2154" spans="1:13">
      <c r="A2154" s="32" t="s">
        <v>9030</v>
      </c>
      <c r="B2154" s="32" t="s">
        <v>6430</v>
      </c>
      <c r="C2154" s="32" t="s">
        <v>6431</v>
      </c>
      <c r="D2154" s="32" t="s">
        <v>4544</v>
      </c>
      <c r="E2154" s="32" t="s">
        <v>66</v>
      </c>
      <c r="F2154" s="32" t="s">
        <v>67</v>
      </c>
      <c r="G2154" s="32" t="s">
        <v>276</v>
      </c>
      <c r="H2154" s="32" t="s">
        <v>277</v>
      </c>
      <c r="I2154" s="32">
        <v>24</v>
      </c>
      <c r="J2154" s="32" t="s">
        <v>6374</v>
      </c>
      <c r="K2154" s="33">
        <v>1996</v>
      </c>
      <c r="L2154" s="32" t="s">
        <v>6432</v>
      </c>
      <c r="M2154" s="32" t="s">
        <v>67</v>
      </c>
    </row>
    <row r="2155" spans="1:13">
      <c r="A2155" s="32" t="s">
        <v>9031</v>
      </c>
      <c r="B2155" s="32" t="s">
        <v>6433</v>
      </c>
      <c r="C2155" s="32" t="s">
        <v>6434</v>
      </c>
      <c r="D2155" s="32" t="s">
        <v>4544</v>
      </c>
      <c r="E2155" s="32" t="s">
        <v>66</v>
      </c>
      <c r="F2155" s="32" t="s">
        <v>67</v>
      </c>
      <c r="G2155" s="32" t="s">
        <v>276</v>
      </c>
      <c r="H2155" s="32" t="s">
        <v>277</v>
      </c>
      <c r="I2155" s="32">
        <v>24</v>
      </c>
      <c r="J2155" s="32" t="s">
        <v>6374</v>
      </c>
      <c r="K2155" s="33">
        <v>1996</v>
      </c>
      <c r="L2155" s="32" t="s">
        <v>6435</v>
      </c>
      <c r="M2155" s="32" t="s">
        <v>67</v>
      </c>
    </row>
    <row r="2156" spans="1:13">
      <c r="A2156" s="32" t="s">
        <v>9032</v>
      </c>
      <c r="B2156" s="32" t="s">
        <v>6436</v>
      </c>
      <c r="C2156" s="32" t="s">
        <v>6437</v>
      </c>
      <c r="D2156" s="32" t="s">
        <v>4544</v>
      </c>
      <c r="E2156" s="32" t="s">
        <v>66</v>
      </c>
      <c r="F2156" s="32" t="s">
        <v>67</v>
      </c>
      <c r="G2156" s="32" t="s">
        <v>276</v>
      </c>
      <c r="H2156" s="32" t="s">
        <v>277</v>
      </c>
      <c r="I2156" s="32">
        <v>24</v>
      </c>
      <c r="J2156" s="32" t="s">
        <v>6374</v>
      </c>
      <c r="K2156" s="33">
        <v>1996</v>
      </c>
      <c r="L2156" s="32" t="s">
        <v>6438</v>
      </c>
      <c r="M2156" s="32" t="s">
        <v>67</v>
      </c>
    </row>
    <row r="2157" spans="1:13">
      <c r="A2157" s="32" t="s">
        <v>9033</v>
      </c>
      <c r="B2157" s="32" t="s">
        <v>6439</v>
      </c>
      <c r="C2157" s="32" t="s">
        <v>6440</v>
      </c>
      <c r="D2157" s="32" t="s">
        <v>4544</v>
      </c>
      <c r="E2157" s="32" t="s">
        <v>66</v>
      </c>
      <c r="F2157" s="32" t="s">
        <v>67</v>
      </c>
      <c r="G2157" s="32" t="s">
        <v>276</v>
      </c>
      <c r="H2157" s="32" t="s">
        <v>277</v>
      </c>
      <c r="I2157" s="32">
        <v>24</v>
      </c>
      <c r="J2157" s="32" t="s">
        <v>6374</v>
      </c>
      <c r="K2157" s="33">
        <v>1996</v>
      </c>
      <c r="L2157" s="32" t="s">
        <v>6441</v>
      </c>
      <c r="M2157" s="32" t="s">
        <v>67</v>
      </c>
    </row>
    <row r="2158" spans="1:13">
      <c r="A2158" s="32" t="s">
        <v>9034</v>
      </c>
      <c r="B2158" s="32" t="s">
        <v>6442</v>
      </c>
      <c r="C2158" s="32" t="s">
        <v>6443</v>
      </c>
      <c r="D2158" s="32" t="s">
        <v>4544</v>
      </c>
      <c r="E2158" s="32" t="s">
        <v>66</v>
      </c>
      <c r="F2158" s="32" t="s">
        <v>67</v>
      </c>
      <c r="G2158" s="32" t="s">
        <v>276</v>
      </c>
      <c r="H2158" s="32" t="s">
        <v>277</v>
      </c>
      <c r="I2158" s="32">
        <v>24</v>
      </c>
      <c r="J2158" s="32" t="s">
        <v>6374</v>
      </c>
      <c r="K2158" s="33">
        <v>1996</v>
      </c>
      <c r="L2158" s="32" t="s">
        <v>6444</v>
      </c>
      <c r="M2158" s="32" t="s">
        <v>67</v>
      </c>
    </row>
    <row r="2159" spans="1:13">
      <c r="A2159" s="32" t="s">
        <v>9035</v>
      </c>
      <c r="B2159" s="32" t="s">
        <v>6445</v>
      </c>
      <c r="C2159" s="32" t="s">
        <v>6446</v>
      </c>
      <c r="D2159" s="32" t="s">
        <v>4544</v>
      </c>
      <c r="E2159" s="32" t="s">
        <v>66</v>
      </c>
      <c r="G2159" s="32" t="s">
        <v>964</v>
      </c>
      <c r="H2159" s="32" t="s">
        <v>92</v>
      </c>
      <c r="I2159" s="32">
        <v>21</v>
      </c>
      <c r="J2159" s="32" t="s">
        <v>5439</v>
      </c>
      <c r="K2159" s="33">
        <v>1997</v>
      </c>
      <c r="L2159" s="32" t="s">
        <v>6447</v>
      </c>
    </row>
    <row r="2160" spans="1:13">
      <c r="A2160" s="32" t="s">
        <v>9036</v>
      </c>
      <c r="B2160" s="32" t="s">
        <v>6448</v>
      </c>
      <c r="C2160" s="32" t="s">
        <v>6449</v>
      </c>
      <c r="D2160" s="32" t="s">
        <v>4544</v>
      </c>
      <c r="E2160" s="32" t="s">
        <v>66</v>
      </c>
      <c r="G2160" s="32" t="s">
        <v>964</v>
      </c>
      <c r="H2160" s="32" t="s">
        <v>92</v>
      </c>
      <c r="I2160" s="32">
        <v>25</v>
      </c>
      <c r="J2160" s="32" t="s">
        <v>5439</v>
      </c>
      <c r="K2160" s="33">
        <v>1997</v>
      </c>
      <c r="L2160" s="32" t="s">
        <v>6450</v>
      </c>
    </row>
    <row r="2161" spans="1:12">
      <c r="A2161" s="32" t="s">
        <v>9037</v>
      </c>
      <c r="B2161" s="32" t="s">
        <v>6451</v>
      </c>
      <c r="C2161" s="32" t="s">
        <v>6452</v>
      </c>
      <c r="D2161" s="32" t="s">
        <v>4544</v>
      </c>
      <c r="E2161" s="32" t="s">
        <v>66</v>
      </c>
      <c r="G2161" s="32" t="s">
        <v>964</v>
      </c>
      <c r="H2161" s="32" t="s">
        <v>92</v>
      </c>
      <c r="I2161" s="32">
        <v>18</v>
      </c>
      <c r="J2161" s="32" t="s">
        <v>5439</v>
      </c>
      <c r="K2161" s="33">
        <v>1997</v>
      </c>
      <c r="L2161" s="32" t="s">
        <v>6453</v>
      </c>
    </row>
    <row r="2162" spans="1:12">
      <c r="A2162" s="32" t="s">
        <v>9038</v>
      </c>
      <c r="B2162" s="32" t="s">
        <v>6454</v>
      </c>
      <c r="C2162" s="32" t="s">
        <v>6455</v>
      </c>
      <c r="D2162" s="32" t="s">
        <v>4544</v>
      </c>
      <c r="E2162" s="32" t="s">
        <v>66</v>
      </c>
      <c r="G2162" s="32" t="s">
        <v>964</v>
      </c>
      <c r="H2162" s="32" t="s">
        <v>92</v>
      </c>
      <c r="I2162" s="32">
        <v>26</v>
      </c>
      <c r="J2162" s="32" t="s">
        <v>5439</v>
      </c>
      <c r="K2162" s="33">
        <v>1997</v>
      </c>
      <c r="L2162" s="32" t="s">
        <v>6456</v>
      </c>
    </row>
    <row r="2163" spans="1:12">
      <c r="A2163" s="32" t="s">
        <v>9039</v>
      </c>
      <c r="B2163" s="32" t="s">
        <v>6457</v>
      </c>
      <c r="C2163" s="32" t="s">
        <v>6458</v>
      </c>
      <c r="D2163" s="32" t="s">
        <v>4544</v>
      </c>
      <c r="E2163" s="32" t="s">
        <v>66</v>
      </c>
      <c r="G2163" s="32" t="s">
        <v>964</v>
      </c>
      <c r="H2163" s="32" t="s">
        <v>92</v>
      </c>
      <c r="I2163" s="32">
        <v>24</v>
      </c>
      <c r="J2163" s="32" t="s">
        <v>5439</v>
      </c>
      <c r="K2163" s="33">
        <v>1997</v>
      </c>
      <c r="L2163" s="32" t="s">
        <v>6459</v>
      </c>
    </row>
    <row r="2164" spans="1:12">
      <c r="A2164" s="32" t="s">
        <v>9040</v>
      </c>
      <c r="B2164" s="32" t="s">
        <v>6460</v>
      </c>
      <c r="C2164" s="32" t="s">
        <v>6461</v>
      </c>
      <c r="D2164" s="32" t="s">
        <v>4544</v>
      </c>
      <c r="E2164" s="32" t="s">
        <v>66</v>
      </c>
      <c r="G2164" s="32" t="s">
        <v>964</v>
      </c>
      <c r="H2164" s="32" t="s">
        <v>92</v>
      </c>
      <c r="I2164" s="32">
        <v>19</v>
      </c>
      <c r="J2164" s="32" t="s">
        <v>5439</v>
      </c>
      <c r="K2164" s="33">
        <v>1997</v>
      </c>
      <c r="L2164" s="32" t="s">
        <v>6462</v>
      </c>
    </row>
    <row r="2165" spans="1:12">
      <c r="A2165" s="32" t="s">
        <v>9041</v>
      </c>
      <c r="B2165" s="32" t="s">
        <v>6463</v>
      </c>
      <c r="C2165" s="32" t="s">
        <v>6464</v>
      </c>
      <c r="D2165" s="32" t="s">
        <v>4544</v>
      </c>
      <c r="E2165" s="32" t="s">
        <v>66</v>
      </c>
      <c r="G2165" s="32" t="s">
        <v>964</v>
      </c>
      <c r="H2165" s="32" t="s">
        <v>92</v>
      </c>
      <c r="I2165" s="32">
        <v>28</v>
      </c>
      <c r="J2165" s="32" t="s">
        <v>5439</v>
      </c>
      <c r="K2165" s="33">
        <v>1997</v>
      </c>
      <c r="L2165" s="32" t="s">
        <v>6465</v>
      </c>
    </row>
    <row r="2166" spans="1:12">
      <c r="A2166" s="32" t="s">
        <v>9042</v>
      </c>
      <c r="B2166" s="32" t="s">
        <v>6466</v>
      </c>
      <c r="C2166" s="32" t="s">
        <v>6467</v>
      </c>
      <c r="D2166" s="32" t="s">
        <v>4544</v>
      </c>
      <c r="E2166" s="32" t="s">
        <v>66</v>
      </c>
      <c r="G2166" s="32" t="s">
        <v>964</v>
      </c>
      <c r="H2166" s="32" t="s">
        <v>92</v>
      </c>
      <c r="I2166" s="32">
        <v>29</v>
      </c>
      <c r="J2166" s="32" t="s">
        <v>5439</v>
      </c>
      <c r="K2166" s="33">
        <v>1997</v>
      </c>
      <c r="L2166" s="32" t="s">
        <v>6468</v>
      </c>
    </row>
    <row r="2167" spans="1:12">
      <c r="A2167" s="32" t="s">
        <v>9043</v>
      </c>
      <c r="B2167" s="32" t="s">
        <v>6469</v>
      </c>
      <c r="C2167" s="32" t="s">
        <v>6470</v>
      </c>
      <c r="D2167" s="32" t="s">
        <v>4544</v>
      </c>
      <c r="E2167" s="32" t="s">
        <v>66</v>
      </c>
      <c r="G2167" s="32" t="s">
        <v>964</v>
      </c>
      <c r="H2167" s="32" t="s">
        <v>92</v>
      </c>
      <c r="I2167" s="32">
        <v>27</v>
      </c>
      <c r="J2167" s="32" t="s">
        <v>5439</v>
      </c>
      <c r="K2167" s="33">
        <v>1997</v>
      </c>
      <c r="L2167" s="32" t="s">
        <v>6471</v>
      </c>
    </row>
    <row r="2168" spans="1:12">
      <c r="A2168" s="32" t="s">
        <v>9044</v>
      </c>
      <c r="B2168" s="32" t="s">
        <v>6472</v>
      </c>
      <c r="C2168" s="32" t="s">
        <v>6473</v>
      </c>
      <c r="D2168" s="32" t="s">
        <v>4544</v>
      </c>
      <c r="E2168" s="32" t="s">
        <v>66</v>
      </c>
      <c r="G2168" s="32" t="s">
        <v>964</v>
      </c>
      <c r="H2168" s="32" t="s">
        <v>92</v>
      </c>
      <c r="I2168" s="32">
        <v>29</v>
      </c>
      <c r="J2168" s="32" t="s">
        <v>5439</v>
      </c>
      <c r="K2168" s="33">
        <v>1997</v>
      </c>
      <c r="L2168" s="32" t="s">
        <v>6474</v>
      </c>
    </row>
    <row r="2169" spans="1:12">
      <c r="A2169" s="32" t="s">
        <v>9045</v>
      </c>
      <c r="B2169" s="32" t="s">
        <v>6475</v>
      </c>
      <c r="C2169" s="32" t="s">
        <v>6476</v>
      </c>
      <c r="D2169" s="32" t="s">
        <v>4544</v>
      </c>
      <c r="E2169" s="32" t="s">
        <v>66</v>
      </c>
      <c r="G2169" s="32" t="s">
        <v>964</v>
      </c>
      <c r="H2169" s="32" t="s">
        <v>92</v>
      </c>
      <c r="I2169" s="32">
        <v>20</v>
      </c>
      <c r="J2169" s="32" t="s">
        <v>5439</v>
      </c>
      <c r="K2169" s="33">
        <v>1997</v>
      </c>
      <c r="L2169" s="32" t="s">
        <v>6477</v>
      </c>
    </row>
    <row r="2170" spans="1:12">
      <c r="A2170" s="32" t="s">
        <v>9046</v>
      </c>
      <c r="B2170" s="32" t="s">
        <v>6478</v>
      </c>
      <c r="C2170" s="32" t="s">
        <v>6479</v>
      </c>
      <c r="D2170" s="32" t="s">
        <v>4544</v>
      </c>
      <c r="E2170" s="32" t="s">
        <v>66</v>
      </c>
      <c r="G2170" s="32" t="s">
        <v>964</v>
      </c>
      <c r="H2170" s="32" t="s">
        <v>92</v>
      </c>
      <c r="I2170" s="32">
        <v>34</v>
      </c>
      <c r="J2170" s="32" t="s">
        <v>5439</v>
      </c>
      <c r="K2170" s="33">
        <v>1997</v>
      </c>
      <c r="L2170" s="32" t="s">
        <v>6480</v>
      </c>
    </row>
    <row r="2171" spans="1:12">
      <c r="A2171" s="32" t="s">
        <v>9047</v>
      </c>
      <c r="B2171" s="32" t="s">
        <v>6481</v>
      </c>
      <c r="C2171" s="32" t="s">
        <v>6482</v>
      </c>
      <c r="D2171" s="32" t="s">
        <v>4544</v>
      </c>
      <c r="E2171" s="32" t="s">
        <v>66</v>
      </c>
      <c r="G2171" s="32" t="s">
        <v>964</v>
      </c>
      <c r="H2171" s="32" t="s">
        <v>92</v>
      </c>
      <c r="I2171" s="32">
        <v>25</v>
      </c>
      <c r="J2171" s="32" t="s">
        <v>5439</v>
      </c>
      <c r="K2171" s="33">
        <v>1997</v>
      </c>
      <c r="L2171" s="32" t="s">
        <v>6483</v>
      </c>
    </row>
    <row r="2172" spans="1:12">
      <c r="A2172" s="32" t="s">
        <v>9048</v>
      </c>
      <c r="B2172" s="32" t="s">
        <v>6484</v>
      </c>
      <c r="C2172" s="32" t="s">
        <v>6485</v>
      </c>
      <c r="D2172" s="32" t="s">
        <v>4544</v>
      </c>
      <c r="E2172" s="32" t="s">
        <v>66</v>
      </c>
      <c r="G2172" s="32" t="s">
        <v>964</v>
      </c>
      <c r="H2172" s="32" t="s">
        <v>92</v>
      </c>
      <c r="I2172" s="32">
        <v>30</v>
      </c>
      <c r="J2172" s="32" t="s">
        <v>5439</v>
      </c>
      <c r="K2172" s="33">
        <v>1997</v>
      </c>
      <c r="L2172" s="32" t="s">
        <v>6486</v>
      </c>
    </row>
    <row r="2173" spans="1:12">
      <c r="A2173" s="32" t="s">
        <v>9049</v>
      </c>
      <c r="B2173" s="32" t="s">
        <v>6487</v>
      </c>
      <c r="C2173" s="32" t="s">
        <v>6488</v>
      </c>
      <c r="D2173" s="32" t="s">
        <v>4544</v>
      </c>
      <c r="E2173" s="32" t="s">
        <v>66</v>
      </c>
      <c r="G2173" s="32" t="s">
        <v>964</v>
      </c>
      <c r="H2173" s="32" t="s">
        <v>92</v>
      </c>
      <c r="I2173" s="32">
        <v>21</v>
      </c>
      <c r="J2173" s="32" t="s">
        <v>5439</v>
      </c>
      <c r="K2173" s="33">
        <v>1997</v>
      </c>
      <c r="L2173" s="32" t="s">
        <v>6489</v>
      </c>
    </row>
    <row r="2174" spans="1:12">
      <c r="A2174" s="32" t="s">
        <v>9050</v>
      </c>
      <c r="B2174" s="32" t="s">
        <v>6490</v>
      </c>
      <c r="C2174" s="32" t="s">
        <v>6491</v>
      </c>
      <c r="D2174" s="32" t="s">
        <v>4544</v>
      </c>
      <c r="E2174" s="32" t="s">
        <v>66</v>
      </c>
      <c r="G2174" s="32" t="s">
        <v>964</v>
      </c>
      <c r="H2174" s="32" t="s">
        <v>92</v>
      </c>
      <c r="I2174" s="32">
        <v>28</v>
      </c>
      <c r="J2174" s="32" t="s">
        <v>5439</v>
      </c>
      <c r="K2174" s="33">
        <v>1997</v>
      </c>
      <c r="L2174" s="32" t="s">
        <v>6492</v>
      </c>
    </row>
    <row r="2175" spans="1:12">
      <c r="A2175" s="32" t="s">
        <v>9051</v>
      </c>
      <c r="B2175" s="32" t="s">
        <v>6493</v>
      </c>
      <c r="C2175" s="32" t="s">
        <v>6494</v>
      </c>
      <c r="D2175" s="32" t="s">
        <v>4544</v>
      </c>
      <c r="E2175" s="32" t="s">
        <v>66</v>
      </c>
      <c r="G2175" s="32" t="s">
        <v>964</v>
      </c>
      <c r="H2175" s="32" t="s">
        <v>92</v>
      </c>
      <c r="I2175" s="32">
        <v>29</v>
      </c>
      <c r="J2175" s="32" t="s">
        <v>5439</v>
      </c>
      <c r="K2175" s="33">
        <v>1997</v>
      </c>
      <c r="L2175" s="32" t="s">
        <v>6495</v>
      </c>
    </row>
    <row r="2176" spans="1:12">
      <c r="A2176" s="32" t="s">
        <v>9052</v>
      </c>
      <c r="B2176" s="32" t="s">
        <v>6496</v>
      </c>
      <c r="C2176" s="32" t="s">
        <v>6497</v>
      </c>
      <c r="D2176" s="32" t="s">
        <v>4544</v>
      </c>
      <c r="E2176" s="32" t="s">
        <v>66</v>
      </c>
      <c r="G2176" s="32" t="s">
        <v>964</v>
      </c>
      <c r="H2176" s="32" t="s">
        <v>92</v>
      </c>
      <c r="I2176" s="32">
        <v>29</v>
      </c>
      <c r="J2176" s="32" t="s">
        <v>5439</v>
      </c>
      <c r="K2176" s="33">
        <v>1997</v>
      </c>
      <c r="L2176" s="32" t="s">
        <v>6498</v>
      </c>
    </row>
    <row r="2177" spans="1:13">
      <c r="A2177" s="32" t="s">
        <v>9053</v>
      </c>
      <c r="B2177" s="32" t="s">
        <v>6499</v>
      </c>
      <c r="C2177" s="32" t="s">
        <v>6500</v>
      </c>
      <c r="D2177" s="32" t="s">
        <v>4544</v>
      </c>
      <c r="E2177" s="32" t="s">
        <v>66</v>
      </c>
      <c r="G2177" s="32" t="s">
        <v>964</v>
      </c>
      <c r="H2177" s="32" t="s">
        <v>92</v>
      </c>
      <c r="I2177" s="32">
        <v>21</v>
      </c>
      <c r="J2177" s="32" t="s">
        <v>5439</v>
      </c>
      <c r="K2177" s="33">
        <v>1997</v>
      </c>
      <c r="L2177" s="32" t="s">
        <v>6501</v>
      </c>
    </row>
    <row r="2178" spans="1:13">
      <c r="A2178" s="32" t="s">
        <v>9054</v>
      </c>
      <c r="B2178" s="32" t="s">
        <v>6502</v>
      </c>
      <c r="C2178" s="32" t="s">
        <v>6503</v>
      </c>
      <c r="D2178" s="32" t="s">
        <v>4544</v>
      </c>
      <c r="E2178" s="32" t="s">
        <v>66</v>
      </c>
      <c r="G2178" s="32" t="s">
        <v>964</v>
      </c>
      <c r="H2178" s="32" t="s">
        <v>92</v>
      </c>
      <c r="I2178" s="32">
        <v>19</v>
      </c>
      <c r="J2178" s="32" t="s">
        <v>5439</v>
      </c>
      <c r="K2178" s="33">
        <v>1997</v>
      </c>
      <c r="L2178" s="32" t="s">
        <v>6504</v>
      </c>
    </row>
    <row r="2179" spans="1:13">
      <c r="A2179" s="32" t="s">
        <v>9055</v>
      </c>
      <c r="B2179" s="32" t="s">
        <v>6505</v>
      </c>
      <c r="C2179" s="32" t="s">
        <v>6506</v>
      </c>
      <c r="D2179" s="32" t="s">
        <v>4544</v>
      </c>
      <c r="E2179" s="32" t="s">
        <v>66</v>
      </c>
      <c r="F2179" s="32" t="s">
        <v>67</v>
      </c>
      <c r="G2179" s="32" t="s">
        <v>276</v>
      </c>
      <c r="H2179" s="32" t="s">
        <v>277</v>
      </c>
      <c r="I2179" s="32">
        <v>22</v>
      </c>
      <c r="J2179" s="32" t="s">
        <v>122</v>
      </c>
      <c r="K2179" s="33">
        <v>1999</v>
      </c>
      <c r="L2179" s="32" t="s">
        <v>6507</v>
      </c>
      <c r="M2179" s="32" t="s">
        <v>67</v>
      </c>
    </row>
    <row r="2180" spans="1:13">
      <c r="A2180" s="32" t="s">
        <v>9056</v>
      </c>
      <c r="B2180" s="32" t="s">
        <v>6508</v>
      </c>
      <c r="C2180" s="32" t="s">
        <v>6509</v>
      </c>
      <c r="D2180" s="32" t="s">
        <v>4544</v>
      </c>
      <c r="E2180" s="32" t="s">
        <v>66</v>
      </c>
      <c r="F2180" s="32" t="s">
        <v>67</v>
      </c>
      <c r="G2180" s="32" t="s">
        <v>276</v>
      </c>
      <c r="H2180" s="32" t="s">
        <v>277</v>
      </c>
      <c r="I2180" s="32">
        <v>22</v>
      </c>
      <c r="J2180" s="32" t="s">
        <v>122</v>
      </c>
      <c r="K2180" s="33">
        <v>1999</v>
      </c>
      <c r="L2180" s="32" t="s">
        <v>6510</v>
      </c>
      <c r="M2180" s="32" t="s">
        <v>67</v>
      </c>
    </row>
    <row r="2181" spans="1:13">
      <c r="A2181" s="32" t="s">
        <v>9057</v>
      </c>
      <c r="B2181" s="32" t="s">
        <v>6511</v>
      </c>
      <c r="C2181" s="32" t="s">
        <v>6512</v>
      </c>
      <c r="D2181" s="32" t="s">
        <v>4544</v>
      </c>
      <c r="E2181" s="32" t="s">
        <v>66</v>
      </c>
      <c r="F2181" s="32" t="s">
        <v>67</v>
      </c>
      <c r="G2181" s="32" t="s">
        <v>276</v>
      </c>
      <c r="H2181" s="32" t="s">
        <v>277</v>
      </c>
      <c r="I2181" s="32">
        <v>22</v>
      </c>
      <c r="J2181" s="32" t="s">
        <v>122</v>
      </c>
      <c r="K2181" s="33">
        <v>1999</v>
      </c>
      <c r="L2181" s="32" t="s">
        <v>6513</v>
      </c>
      <c r="M2181" s="32" t="s">
        <v>67</v>
      </c>
    </row>
    <row r="2182" spans="1:13">
      <c r="A2182" s="32" t="s">
        <v>9058</v>
      </c>
      <c r="B2182" s="32" t="s">
        <v>6514</v>
      </c>
      <c r="C2182" s="32" t="s">
        <v>6515</v>
      </c>
      <c r="D2182" s="32" t="s">
        <v>4544</v>
      </c>
      <c r="E2182" s="32" t="s">
        <v>66</v>
      </c>
      <c r="F2182" s="32" t="s">
        <v>67</v>
      </c>
      <c r="G2182" s="32" t="s">
        <v>276</v>
      </c>
      <c r="H2182" s="32" t="s">
        <v>277</v>
      </c>
      <c r="I2182" s="32">
        <v>22</v>
      </c>
      <c r="J2182" s="32" t="s">
        <v>122</v>
      </c>
      <c r="K2182" s="33">
        <v>1999</v>
      </c>
      <c r="L2182" s="32" t="s">
        <v>6516</v>
      </c>
      <c r="M2182" s="32" t="s">
        <v>67</v>
      </c>
    </row>
    <row r="2183" spans="1:13">
      <c r="A2183" s="32" t="s">
        <v>9059</v>
      </c>
      <c r="B2183" s="32" t="s">
        <v>6517</v>
      </c>
      <c r="C2183" s="32" t="s">
        <v>6518</v>
      </c>
      <c r="D2183" s="32" t="s">
        <v>4544</v>
      </c>
      <c r="E2183" s="32" t="s">
        <v>66</v>
      </c>
      <c r="F2183" s="32" t="s">
        <v>67</v>
      </c>
      <c r="G2183" s="32" t="s">
        <v>276</v>
      </c>
      <c r="H2183" s="32" t="s">
        <v>277</v>
      </c>
      <c r="I2183" s="32">
        <v>22</v>
      </c>
      <c r="J2183" s="32" t="s">
        <v>122</v>
      </c>
      <c r="K2183" s="33">
        <v>1999</v>
      </c>
      <c r="L2183" s="32" t="s">
        <v>6519</v>
      </c>
      <c r="M2183" s="32" t="s">
        <v>67</v>
      </c>
    </row>
    <row r="2184" spans="1:13">
      <c r="A2184" s="32" t="s">
        <v>9060</v>
      </c>
      <c r="B2184" s="32" t="s">
        <v>6520</v>
      </c>
      <c r="C2184" s="32" t="s">
        <v>6521</v>
      </c>
      <c r="D2184" s="32" t="s">
        <v>4544</v>
      </c>
      <c r="E2184" s="32" t="s">
        <v>66</v>
      </c>
      <c r="F2184" s="32" t="s">
        <v>67</v>
      </c>
      <c r="G2184" s="32" t="s">
        <v>276</v>
      </c>
      <c r="H2184" s="32" t="s">
        <v>277</v>
      </c>
      <c r="I2184" s="32">
        <v>22</v>
      </c>
      <c r="J2184" s="32" t="s">
        <v>122</v>
      </c>
      <c r="K2184" s="33">
        <v>1999</v>
      </c>
      <c r="L2184" s="32" t="s">
        <v>6522</v>
      </c>
      <c r="M2184" s="32" t="s">
        <v>67</v>
      </c>
    </row>
    <row r="2185" spans="1:13">
      <c r="A2185" s="32" t="s">
        <v>9061</v>
      </c>
      <c r="B2185" s="32" t="s">
        <v>6523</v>
      </c>
      <c r="C2185" s="32" t="s">
        <v>6524</v>
      </c>
      <c r="D2185" s="32" t="s">
        <v>4544</v>
      </c>
      <c r="E2185" s="32" t="s">
        <v>66</v>
      </c>
      <c r="F2185" s="32" t="s">
        <v>67</v>
      </c>
      <c r="G2185" s="32" t="s">
        <v>276</v>
      </c>
      <c r="H2185" s="32" t="s">
        <v>277</v>
      </c>
      <c r="I2185" s="32">
        <v>22</v>
      </c>
      <c r="J2185" s="32" t="s">
        <v>122</v>
      </c>
      <c r="K2185" s="33">
        <v>1999</v>
      </c>
      <c r="L2185" s="32" t="s">
        <v>6525</v>
      </c>
      <c r="M2185" s="32" t="s">
        <v>67</v>
      </c>
    </row>
    <row r="2186" spans="1:13">
      <c r="A2186" s="32" t="s">
        <v>9062</v>
      </c>
      <c r="B2186" s="32" t="s">
        <v>6526</v>
      </c>
      <c r="C2186" s="32" t="s">
        <v>6527</v>
      </c>
      <c r="D2186" s="32" t="s">
        <v>4544</v>
      </c>
      <c r="E2186" s="32" t="s">
        <v>66</v>
      </c>
      <c r="F2186" s="32" t="s">
        <v>67</v>
      </c>
      <c r="G2186" s="32" t="s">
        <v>276</v>
      </c>
      <c r="H2186" s="32" t="s">
        <v>277</v>
      </c>
      <c r="I2186" s="32">
        <v>22</v>
      </c>
      <c r="J2186" s="32" t="s">
        <v>122</v>
      </c>
      <c r="K2186" s="33">
        <v>1999</v>
      </c>
      <c r="L2186" s="32" t="s">
        <v>6528</v>
      </c>
      <c r="M2186" s="32" t="s">
        <v>67</v>
      </c>
    </row>
    <row r="2187" spans="1:13">
      <c r="A2187" s="32" t="s">
        <v>9063</v>
      </c>
      <c r="B2187" s="32" t="s">
        <v>6529</v>
      </c>
      <c r="C2187" s="32" t="s">
        <v>6530</v>
      </c>
      <c r="D2187" s="32" t="s">
        <v>4544</v>
      </c>
      <c r="E2187" s="32" t="s">
        <v>66</v>
      </c>
      <c r="F2187" s="32" t="s">
        <v>67</v>
      </c>
      <c r="G2187" s="32" t="s">
        <v>276</v>
      </c>
      <c r="H2187" s="32" t="s">
        <v>277</v>
      </c>
      <c r="I2187" s="32">
        <v>22</v>
      </c>
      <c r="J2187" s="32" t="s">
        <v>122</v>
      </c>
      <c r="K2187" s="33">
        <v>1999</v>
      </c>
      <c r="L2187" s="32" t="s">
        <v>6531</v>
      </c>
      <c r="M2187" s="32" t="s">
        <v>67</v>
      </c>
    </row>
    <row r="2188" spans="1:13">
      <c r="A2188" s="32" t="s">
        <v>9064</v>
      </c>
      <c r="B2188" s="32" t="s">
        <v>6532</v>
      </c>
      <c r="C2188" s="32" t="s">
        <v>6533</v>
      </c>
      <c r="D2188" s="32" t="s">
        <v>4544</v>
      </c>
      <c r="E2188" s="32" t="s">
        <v>66</v>
      </c>
      <c r="F2188" s="32" t="s">
        <v>67</v>
      </c>
      <c r="G2188" s="32" t="s">
        <v>276</v>
      </c>
      <c r="H2188" s="32" t="s">
        <v>277</v>
      </c>
      <c r="I2188" s="32">
        <v>22</v>
      </c>
      <c r="J2188" s="32" t="s">
        <v>122</v>
      </c>
      <c r="K2188" s="33">
        <v>1999</v>
      </c>
      <c r="L2188" s="32" t="s">
        <v>6534</v>
      </c>
      <c r="M2188" s="32" t="s">
        <v>67</v>
      </c>
    </row>
    <row r="2189" spans="1:13">
      <c r="A2189" s="32" t="s">
        <v>9065</v>
      </c>
      <c r="B2189" s="32" t="s">
        <v>6535</v>
      </c>
      <c r="C2189" s="32" t="s">
        <v>6536</v>
      </c>
      <c r="D2189" s="32" t="s">
        <v>4544</v>
      </c>
      <c r="E2189" s="32" t="s">
        <v>66</v>
      </c>
      <c r="F2189" s="32" t="s">
        <v>67</v>
      </c>
      <c r="G2189" s="32" t="s">
        <v>276</v>
      </c>
      <c r="H2189" s="32" t="s">
        <v>277</v>
      </c>
      <c r="I2189" s="32">
        <v>22</v>
      </c>
      <c r="J2189" s="32" t="s">
        <v>122</v>
      </c>
      <c r="K2189" s="33">
        <v>1999</v>
      </c>
      <c r="L2189" s="32" t="s">
        <v>6537</v>
      </c>
      <c r="M2189" s="32" t="s">
        <v>67</v>
      </c>
    </row>
    <row r="2190" spans="1:13">
      <c r="A2190" s="32" t="s">
        <v>9066</v>
      </c>
      <c r="B2190" s="32" t="s">
        <v>6538</v>
      </c>
      <c r="C2190" s="32" t="s">
        <v>6539</v>
      </c>
      <c r="D2190" s="32" t="s">
        <v>4544</v>
      </c>
      <c r="E2190" s="32" t="s">
        <v>66</v>
      </c>
      <c r="F2190" s="32" t="s">
        <v>67</v>
      </c>
      <c r="G2190" s="32" t="s">
        <v>276</v>
      </c>
      <c r="H2190" s="32" t="s">
        <v>277</v>
      </c>
      <c r="I2190" s="32">
        <v>22</v>
      </c>
      <c r="J2190" s="32" t="s">
        <v>122</v>
      </c>
      <c r="K2190" s="33">
        <v>1999</v>
      </c>
      <c r="L2190" s="32" t="s">
        <v>6540</v>
      </c>
      <c r="M2190" s="32" t="s">
        <v>67</v>
      </c>
    </row>
    <row r="2191" spans="1:13">
      <c r="A2191" s="32" t="s">
        <v>9067</v>
      </c>
      <c r="B2191" s="32" t="s">
        <v>6541</v>
      </c>
      <c r="C2191" s="32" t="s">
        <v>6542</v>
      </c>
      <c r="D2191" s="32" t="s">
        <v>4544</v>
      </c>
      <c r="E2191" s="32" t="s">
        <v>66</v>
      </c>
      <c r="F2191" s="32" t="s">
        <v>67</v>
      </c>
      <c r="G2191" s="32" t="s">
        <v>276</v>
      </c>
      <c r="H2191" s="32" t="s">
        <v>277</v>
      </c>
      <c r="I2191" s="32">
        <v>22</v>
      </c>
      <c r="J2191" s="32" t="s">
        <v>122</v>
      </c>
      <c r="K2191" s="33">
        <v>1999</v>
      </c>
      <c r="L2191" s="32" t="s">
        <v>6543</v>
      </c>
      <c r="M2191" s="32" t="s">
        <v>67</v>
      </c>
    </row>
    <row r="2192" spans="1:13">
      <c r="A2192" s="32" t="s">
        <v>9068</v>
      </c>
      <c r="B2192" s="32" t="s">
        <v>6544</v>
      </c>
      <c r="C2192" s="32" t="s">
        <v>6545</v>
      </c>
      <c r="D2192" s="32" t="s">
        <v>4544</v>
      </c>
      <c r="E2192" s="32" t="s">
        <v>66</v>
      </c>
      <c r="F2192" s="32" t="s">
        <v>67</v>
      </c>
      <c r="G2192" s="32" t="s">
        <v>276</v>
      </c>
      <c r="H2192" s="32" t="s">
        <v>277</v>
      </c>
      <c r="I2192" s="32">
        <v>22</v>
      </c>
      <c r="J2192" s="32" t="s">
        <v>122</v>
      </c>
      <c r="K2192" s="33">
        <v>1999</v>
      </c>
      <c r="L2192" s="32" t="s">
        <v>6546</v>
      </c>
      <c r="M2192" s="32" t="s">
        <v>67</v>
      </c>
    </row>
    <row r="2193" spans="1:13">
      <c r="A2193" s="32" t="s">
        <v>9069</v>
      </c>
      <c r="B2193" s="32" t="s">
        <v>6547</v>
      </c>
      <c r="C2193" s="32" t="s">
        <v>6548</v>
      </c>
      <c r="D2193" s="32" t="s">
        <v>4544</v>
      </c>
      <c r="E2193" s="32" t="s">
        <v>66</v>
      </c>
      <c r="F2193" s="32" t="s">
        <v>67</v>
      </c>
      <c r="G2193" s="32" t="s">
        <v>276</v>
      </c>
      <c r="H2193" s="32" t="s">
        <v>277</v>
      </c>
      <c r="I2193" s="32">
        <v>22</v>
      </c>
      <c r="J2193" s="32" t="s">
        <v>122</v>
      </c>
      <c r="K2193" s="33">
        <v>1999</v>
      </c>
      <c r="L2193" s="32" t="s">
        <v>6549</v>
      </c>
      <c r="M2193" s="32" t="s">
        <v>67</v>
      </c>
    </row>
    <row r="2194" spans="1:13">
      <c r="A2194" s="32" t="s">
        <v>9070</v>
      </c>
      <c r="B2194" s="32" t="s">
        <v>6550</v>
      </c>
      <c r="C2194" s="32" t="s">
        <v>6551</v>
      </c>
      <c r="D2194" s="32" t="s">
        <v>4544</v>
      </c>
      <c r="E2194" s="32" t="s">
        <v>66</v>
      </c>
      <c r="F2194" s="32" t="s">
        <v>67</v>
      </c>
      <c r="G2194" s="32" t="s">
        <v>276</v>
      </c>
      <c r="H2194" s="32" t="s">
        <v>277</v>
      </c>
      <c r="I2194" s="32">
        <v>22</v>
      </c>
      <c r="J2194" s="32" t="s">
        <v>122</v>
      </c>
      <c r="K2194" s="33">
        <v>1999</v>
      </c>
      <c r="L2194" s="32" t="s">
        <v>6552</v>
      </c>
      <c r="M2194" s="32" t="s">
        <v>67</v>
      </c>
    </row>
    <row r="2195" spans="1:13">
      <c r="A2195" s="32" t="s">
        <v>9071</v>
      </c>
      <c r="B2195" s="32" t="s">
        <v>6553</v>
      </c>
      <c r="C2195" s="32" t="s">
        <v>6554</v>
      </c>
      <c r="D2195" s="32" t="s">
        <v>4544</v>
      </c>
      <c r="E2195" s="32" t="s">
        <v>66</v>
      </c>
      <c r="F2195" s="32" t="s">
        <v>67</v>
      </c>
      <c r="G2195" s="32" t="s">
        <v>276</v>
      </c>
      <c r="H2195" s="32" t="s">
        <v>277</v>
      </c>
      <c r="I2195" s="32">
        <v>22</v>
      </c>
      <c r="J2195" s="32" t="s">
        <v>122</v>
      </c>
      <c r="K2195" s="33">
        <v>1999</v>
      </c>
      <c r="L2195" s="32" t="s">
        <v>6555</v>
      </c>
      <c r="M2195" s="32" t="s">
        <v>67</v>
      </c>
    </row>
    <row r="2196" spans="1:13">
      <c r="A2196" s="32" t="s">
        <v>9072</v>
      </c>
      <c r="B2196" s="32" t="s">
        <v>6556</v>
      </c>
      <c r="C2196" s="32" t="s">
        <v>6557</v>
      </c>
      <c r="D2196" s="32" t="s">
        <v>4544</v>
      </c>
      <c r="E2196" s="32" t="s">
        <v>66</v>
      </c>
      <c r="F2196" s="32" t="s">
        <v>67</v>
      </c>
      <c r="G2196" s="32" t="s">
        <v>276</v>
      </c>
      <c r="H2196" s="32" t="s">
        <v>277</v>
      </c>
      <c r="I2196" s="32">
        <v>22</v>
      </c>
      <c r="J2196" s="32" t="s">
        <v>122</v>
      </c>
      <c r="K2196" s="33">
        <v>1999</v>
      </c>
      <c r="L2196" s="32" t="s">
        <v>6558</v>
      </c>
      <c r="M2196" s="32" t="s">
        <v>67</v>
      </c>
    </row>
    <row r="2197" spans="1:13">
      <c r="A2197" s="32" t="s">
        <v>9073</v>
      </c>
      <c r="B2197" s="32" t="s">
        <v>6559</v>
      </c>
      <c r="C2197" s="32" t="s">
        <v>6560</v>
      </c>
      <c r="D2197" s="32" t="s">
        <v>4544</v>
      </c>
      <c r="E2197" s="32" t="s">
        <v>66</v>
      </c>
      <c r="F2197" s="32" t="s">
        <v>67</v>
      </c>
      <c r="G2197" s="32" t="s">
        <v>276</v>
      </c>
      <c r="H2197" s="32" t="s">
        <v>277</v>
      </c>
      <c r="I2197" s="32">
        <v>22</v>
      </c>
      <c r="J2197" s="32" t="s">
        <v>122</v>
      </c>
      <c r="K2197" s="33">
        <v>1999</v>
      </c>
      <c r="L2197" s="32" t="s">
        <v>6561</v>
      </c>
      <c r="M2197" s="32" t="s">
        <v>67</v>
      </c>
    </row>
    <row r="2198" spans="1:13">
      <c r="A2198" s="32" t="s">
        <v>9074</v>
      </c>
      <c r="B2198" s="32" t="s">
        <v>6562</v>
      </c>
      <c r="C2198" s="32" t="s">
        <v>6563</v>
      </c>
      <c r="D2198" s="32" t="s">
        <v>4544</v>
      </c>
      <c r="E2198" s="32" t="s">
        <v>66</v>
      </c>
      <c r="F2198" s="32" t="s">
        <v>67</v>
      </c>
      <c r="G2198" s="32" t="s">
        <v>276</v>
      </c>
      <c r="H2198" s="32" t="s">
        <v>277</v>
      </c>
      <c r="I2198" s="32">
        <v>22</v>
      </c>
      <c r="J2198" s="32" t="s">
        <v>122</v>
      </c>
      <c r="K2198" s="33">
        <v>1999</v>
      </c>
      <c r="L2198" s="32" t="s">
        <v>6564</v>
      </c>
      <c r="M2198" s="32" t="s">
        <v>67</v>
      </c>
    </row>
    <row r="2199" spans="1:13">
      <c r="A2199" s="32" t="s">
        <v>9075</v>
      </c>
      <c r="B2199" s="32" t="s">
        <v>6565</v>
      </c>
      <c r="C2199" s="32" t="s">
        <v>1782</v>
      </c>
      <c r="D2199" s="32" t="s">
        <v>4544</v>
      </c>
      <c r="E2199" s="32" t="s">
        <v>66</v>
      </c>
      <c r="F2199" s="32" t="s">
        <v>67</v>
      </c>
      <c r="G2199" s="32" t="s">
        <v>230</v>
      </c>
      <c r="I2199" s="32">
        <v>12</v>
      </c>
      <c r="K2199" s="33">
        <v>2001</v>
      </c>
      <c r="L2199" s="32" t="s">
        <v>6566</v>
      </c>
      <c r="M2199" s="32" t="s">
        <v>67</v>
      </c>
    </row>
    <row r="2200" spans="1:13">
      <c r="A2200" s="32" t="s">
        <v>9076</v>
      </c>
      <c r="B2200" s="32" t="s">
        <v>6567</v>
      </c>
      <c r="C2200" s="32" t="s">
        <v>6568</v>
      </c>
      <c r="D2200" s="32" t="s">
        <v>4544</v>
      </c>
      <c r="E2200" s="32" t="s">
        <v>66</v>
      </c>
      <c r="F2200" s="32" t="s">
        <v>67</v>
      </c>
      <c r="G2200" s="32" t="s">
        <v>277</v>
      </c>
      <c r="H2200" s="32" t="s">
        <v>295</v>
      </c>
      <c r="I2200" s="32">
        <v>77</v>
      </c>
      <c r="K2200" s="33">
        <v>2001</v>
      </c>
      <c r="L2200" s="32" t="s">
        <v>6569</v>
      </c>
      <c r="M2200" s="32" t="s">
        <v>67</v>
      </c>
    </row>
    <row r="2201" spans="1:13">
      <c r="A2201" s="32" t="s">
        <v>9077</v>
      </c>
      <c r="B2201" s="32" t="s">
        <v>6570</v>
      </c>
      <c r="C2201" s="32" t="s">
        <v>2968</v>
      </c>
      <c r="D2201" s="32" t="s">
        <v>4544</v>
      </c>
      <c r="E2201" s="32" t="s">
        <v>66</v>
      </c>
      <c r="F2201" s="32" t="s">
        <v>67</v>
      </c>
      <c r="G2201" s="32" t="s">
        <v>276</v>
      </c>
      <c r="H2201" s="32" t="s">
        <v>277</v>
      </c>
      <c r="I2201" s="32">
        <v>15</v>
      </c>
      <c r="J2201" s="32" t="s">
        <v>245</v>
      </c>
      <c r="K2201" s="33">
        <v>2002</v>
      </c>
      <c r="L2201" s="32" t="s">
        <v>6571</v>
      </c>
      <c r="M2201" s="32" t="s">
        <v>67</v>
      </c>
    </row>
    <row r="2202" spans="1:13">
      <c r="A2202" s="32" t="s">
        <v>9078</v>
      </c>
      <c r="B2202" s="32" t="s">
        <v>6572</v>
      </c>
      <c r="C2202" s="32" t="s">
        <v>6573</v>
      </c>
      <c r="D2202" s="32" t="s">
        <v>4544</v>
      </c>
      <c r="E2202" s="32" t="s">
        <v>66</v>
      </c>
      <c r="F2202" s="32" t="s">
        <v>67</v>
      </c>
      <c r="G2202" s="32" t="s">
        <v>276</v>
      </c>
      <c r="H2202" s="32" t="s">
        <v>277</v>
      </c>
      <c r="I2202" s="32">
        <v>16</v>
      </c>
      <c r="J2202" s="32" t="s">
        <v>122</v>
      </c>
      <c r="K2202" s="33">
        <v>2004</v>
      </c>
      <c r="L2202" s="32" t="s">
        <v>6574</v>
      </c>
      <c r="M2202" s="32" t="s">
        <v>67</v>
      </c>
    </row>
    <row r="2203" spans="1:13">
      <c r="A2203" s="32" t="s">
        <v>9079</v>
      </c>
      <c r="B2203" s="32" t="s">
        <v>6575</v>
      </c>
      <c r="C2203" s="32" t="s">
        <v>6576</v>
      </c>
      <c r="D2203" s="32" t="s">
        <v>4544</v>
      </c>
      <c r="E2203" s="32" t="s">
        <v>66</v>
      </c>
      <c r="F2203" s="32" t="s">
        <v>68</v>
      </c>
      <c r="G2203" s="32" t="s">
        <v>92</v>
      </c>
      <c r="I2203" s="32">
        <v>20</v>
      </c>
      <c r="J2203" s="32" t="s">
        <v>6577</v>
      </c>
      <c r="K2203" s="33">
        <v>2004</v>
      </c>
      <c r="L2203" s="32" t="s">
        <v>6578</v>
      </c>
      <c r="M2203" s="32" t="s">
        <v>68</v>
      </c>
    </row>
    <row r="2204" spans="1:13">
      <c r="A2204" s="32" t="s">
        <v>9080</v>
      </c>
      <c r="B2204" s="32" t="s">
        <v>6579</v>
      </c>
      <c r="C2204" s="32" t="s">
        <v>6580</v>
      </c>
      <c r="D2204" s="32" t="s">
        <v>4544</v>
      </c>
      <c r="E2204" s="32" t="s">
        <v>66</v>
      </c>
      <c r="F2204" s="32" t="s">
        <v>67</v>
      </c>
      <c r="G2204" s="32" t="s">
        <v>276</v>
      </c>
      <c r="H2204" s="32" t="s">
        <v>277</v>
      </c>
      <c r="I2204" s="32">
        <v>13</v>
      </c>
      <c r="J2204" s="32" t="s">
        <v>576</v>
      </c>
      <c r="K2204" s="33">
        <v>2008</v>
      </c>
      <c r="L2204" s="32" t="s">
        <v>6581</v>
      </c>
      <c r="M2204" s="32" t="s">
        <v>67</v>
      </c>
    </row>
    <row r="2205" spans="1:13">
      <c r="A2205" s="32" t="s">
        <v>9081</v>
      </c>
      <c r="B2205" s="32" t="s">
        <v>6582</v>
      </c>
      <c r="C2205" s="32" t="s">
        <v>6583</v>
      </c>
      <c r="D2205" s="32" t="s">
        <v>4544</v>
      </c>
      <c r="E2205" s="32" t="s">
        <v>66</v>
      </c>
      <c r="F2205" s="32" t="s">
        <v>67</v>
      </c>
      <c r="G2205" s="32" t="s">
        <v>276</v>
      </c>
      <c r="H2205" s="32" t="s">
        <v>277</v>
      </c>
      <c r="I2205" s="32">
        <v>13</v>
      </c>
      <c r="J2205" s="32" t="s">
        <v>576</v>
      </c>
      <c r="K2205" s="33">
        <v>2008</v>
      </c>
      <c r="L2205" s="32" t="s">
        <v>6584</v>
      </c>
      <c r="M2205" s="32" t="s">
        <v>67</v>
      </c>
    </row>
  </sheetData>
  <mergeCells count="2">
    <mergeCell ref="E1:F1"/>
    <mergeCell ref="G1:H1"/>
  </mergeCells>
  <phoneticPr fontId="3"/>
  <pageMargins left="0.7" right="0.7" top="0.75" bottom="0.75" header="0.3" footer="0.3"/>
  <pageSetup paperSize="9" scale="69" orientation="portrait" r:id="rId1"/>
  <colBreaks count="1" manualBreakCount="1">
    <brk id="13" max="1048575" man="1"/>
  </col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8B2A46-7437-4B0C-B572-D5B91A0EAD50}">
  <sheetPr codeName="Sheet1"/>
  <dimension ref="A1:P40"/>
  <sheetViews>
    <sheetView tabSelected="1" zoomScaleNormal="100" workbookViewId="0">
      <selection activeCell="B4" sqref="B4"/>
    </sheetView>
  </sheetViews>
  <sheetFormatPr defaultRowHeight="18.75"/>
  <cols>
    <col min="1" max="1" width="6.875" style="1" customWidth="1"/>
    <col min="2" max="2" width="15.625" style="1" customWidth="1"/>
    <col min="3" max="3" width="8" style="1" customWidth="1"/>
    <col min="4" max="4" width="15.625" style="1" customWidth="1"/>
    <col min="5" max="5" width="6.875" style="1" customWidth="1"/>
    <col min="6" max="6" width="4.125" style="1" customWidth="1"/>
    <col min="7" max="7" width="6.875" style="1" customWidth="1"/>
    <col min="8" max="8" width="36.25" style="1" customWidth="1"/>
    <col min="9" max="9" width="6.875" style="1" customWidth="1"/>
    <col min="10" max="10" width="4.125" style="1" customWidth="1"/>
    <col min="11" max="11" width="9" style="1" customWidth="1"/>
    <col min="12" max="12" width="36.25" style="1" customWidth="1"/>
    <col min="13" max="13" width="6.875" style="1" customWidth="1"/>
    <col min="14" max="16384" width="9" style="1"/>
  </cols>
  <sheetData>
    <row r="1" spans="1:16" ht="27.75" customHeight="1" thickBot="1"/>
    <row r="2" spans="1:16" ht="12" customHeight="1" thickTop="1">
      <c r="A2" s="34"/>
      <c r="B2" s="35"/>
      <c r="C2" s="35"/>
      <c r="D2" s="35"/>
      <c r="E2" s="36"/>
      <c r="F2" s="2"/>
      <c r="G2" s="45"/>
      <c r="H2" s="46"/>
      <c r="I2" s="47" t="b">
        <v>1</v>
      </c>
      <c r="K2" s="45"/>
      <c r="L2" s="46"/>
      <c r="M2" s="55"/>
      <c r="N2" s="1" t="s">
        <v>0</v>
      </c>
      <c r="O2" s="1" t="s">
        <v>1</v>
      </c>
      <c r="P2" s="1" t="s">
        <v>2</v>
      </c>
    </row>
    <row r="3" spans="1:16" ht="38.25" customHeight="1" thickBot="1">
      <c r="A3" s="37"/>
      <c r="B3" s="72" t="s">
        <v>3</v>
      </c>
      <c r="C3" s="72"/>
      <c r="D3" s="72"/>
      <c r="E3" s="38"/>
      <c r="F3" s="2"/>
      <c r="G3" s="37"/>
      <c r="H3" s="57" t="s">
        <v>4</v>
      </c>
      <c r="I3" s="48"/>
      <c r="J3" s="3"/>
      <c r="K3" s="37"/>
      <c r="L3" s="57" t="s">
        <v>5</v>
      </c>
      <c r="M3" s="38"/>
      <c r="N3" s="1" t="s">
        <v>6</v>
      </c>
      <c r="O3" s="1" t="s">
        <v>7</v>
      </c>
      <c r="P3" s="1" t="s">
        <v>8</v>
      </c>
    </row>
    <row r="4" spans="1:16" ht="36" customHeight="1" thickBot="1">
      <c r="A4" s="39" t="s">
        <v>9</v>
      </c>
      <c r="B4" s="29"/>
      <c r="C4" s="41" t="s">
        <v>10</v>
      </c>
      <c r="D4" s="4"/>
      <c r="E4" s="38"/>
      <c r="F4" s="2"/>
      <c r="G4" s="37"/>
      <c r="H4" s="43"/>
      <c r="I4" s="49">
        <f>IF(I2=TRUE,1,2)</f>
        <v>1</v>
      </c>
      <c r="K4" s="56"/>
      <c r="L4" s="58" t="s">
        <v>11</v>
      </c>
      <c r="M4" s="38"/>
      <c r="N4" s="1" t="s">
        <v>12</v>
      </c>
      <c r="O4" s="1" t="s">
        <v>13</v>
      </c>
      <c r="P4" s="1" t="s">
        <v>14</v>
      </c>
    </row>
    <row r="5" spans="1:16" ht="36" customHeight="1" thickBot="1">
      <c r="A5" s="39" t="s">
        <v>15</v>
      </c>
      <c r="B5" s="29"/>
      <c r="C5" s="41" t="s">
        <v>16</v>
      </c>
      <c r="D5" s="4"/>
      <c r="E5" s="38"/>
      <c r="F5" s="2"/>
      <c r="G5" s="37"/>
      <c r="H5" s="5"/>
      <c r="I5" s="51"/>
      <c r="K5" s="59" t="s">
        <v>17</v>
      </c>
      <c r="L5" s="6"/>
      <c r="M5" s="38"/>
      <c r="N5" s="1" t="s">
        <v>18</v>
      </c>
      <c r="O5" s="1" t="s">
        <v>19</v>
      </c>
      <c r="P5" s="1" t="s">
        <v>20</v>
      </c>
    </row>
    <row r="6" spans="1:16" ht="36" customHeight="1" thickBot="1">
      <c r="A6" s="39" t="s">
        <v>21</v>
      </c>
      <c r="B6" s="29"/>
      <c r="C6" s="41" t="s">
        <v>22</v>
      </c>
      <c r="D6" s="4"/>
      <c r="E6" s="38"/>
      <c r="F6" s="2"/>
      <c r="G6" s="37"/>
      <c r="H6" s="5"/>
      <c r="I6" s="51"/>
      <c r="K6" s="59" t="s">
        <v>23</v>
      </c>
      <c r="L6" s="6"/>
      <c r="M6" s="38"/>
      <c r="N6" s="1" t="s">
        <v>24</v>
      </c>
      <c r="O6" s="1" t="s">
        <v>25</v>
      </c>
      <c r="P6" s="1" t="s">
        <v>26</v>
      </c>
    </row>
    <row r="7" spans="1:16" ht="36" customHeight="1" thickBot="1">
      <c r="A7" s="39" t="s">
        <v>27</v>
      </c>
      <c r="B7" s="29"/>
      <c r="C7" s="41" t="s">
        <v>28</v>
      </c>
      <c r="D7" s="4"/>
      <c r="E7" s="38"/>
      <c r="F7" s="2"/>
      <c r="G7" s="37"/>
      <c r="H7" s="5"/>
      <c r="I7" s="51"/>
      <c r="K7" s="59" t="s">
        <v>29</v>
      </c>
      <c r="L7" s="6"/>
      <c r="M7" s="38"/>
      <c r="N7" s="1" t="s">
        <v>30</v>
      </c>
      <c r="O7" s="1" t="s">
        <v>31</v>
      </c>
      <c r="P7" s="1" t="s">
        <v>32</v>
      </c>
    </row>
    <row r="8" spans="1:16" ht="36" customHeight="1" thickBot="1">
      <c r="A8" s="39" t="s">
        <v>33</v>
      </c>
      <c r="B8" s="29"/>
      <c r="C8" s="41" t="s">
        <v>34</v>
      </c>
      <c r="D8" s="4"/>
      <c r="E8" s="38"/>
      <c r="F8" s="2"/>
      <c r="G8" s="37"/>
      <c r="H8" s="43"/>
      <c r="I8" s="52"/>
      <c r="K8" s="37"/>
      <c r="L8" s="43"/>
      <c r="M8" s="38"/>
      <c r="N8" s="1" t="s">
        <v>35</v>
      </c>
      <c r="O8" s="1" t="s">
        <v>36</v>
      </c>
    </row>
    <row r="9" spans="1:16" ht="38.25" customHeight="1">
      <c r="A9" s="37"/>
      <c r="B9" s="43"/>
      <c r="C9" s="43"/>
      <c r="D9" s="43"/>
      <c r="E9" s="38"/>
      <c r="F9" s="2"/>
      <c r="G9" s="37"/>
      <c r="H9" s="43"/>
      <c r="I9" s="52"/>
      <c r="K9" s="37"/>
      <c r="L9" s="43"/>
      <c r="M9" s="38"/>
      <c r="N9" s="1" t="s">
        <v>37</v>
      </c>
      <c r="O9" s="1" t="s">
        <v>38</v>
      </c>
    </row>
    <row r="10" spans="1:16" ht="38.25" customHeight="1" thickBot="1">
      <c r="A10" s="40"/>
      <c r="B10" s="44"/>
      <c r="C10" s="44"/>
      <c r="D10" s="44"/>
      <c r="E10" s="42"/>
      <c r="F10" s="2"/>
      <c r="G10" s="50"/>
      <c r="H10" s="54"/>
      <c r="I10" s="53"/>
      <c r="K10" s="50"/>
      <c r="L10" s="54"/>
      <c r="M10" s="60"/>
      <c r="N10" s="1" t="s">
        <v>39</v>
      </c>
    </row>
    <row r="11" spans="1:16" ht="18" customHeight="1" thickTop="1">
      <c r="A11" s="1" t="str">
        <f>IF(B4="","",TEXT(ASC(UPPER(B4)),"@"))</f>
        <v/>
      </c>
      <c r="B11" s="1" t="str">
        <f>IFERROR(VLOOKUP($A11,全教材!$A:$L,2,FALSE),"該当の教材はございません。")</f>
        <v>該当の教材はございません。</v>
      </c>
      <c r="C11" s="1" t="str">
        <f>IFERROR(VLOOKUP($A11,全教材!$A:$L,4,FALSE),"")</f>
        <v/>
      </c>
      <c r="D11" s="1" t="str">
        <f>IFERROR(VLOOKUP($A11,全教材!$A:$L,5,FALSE),"")</f>
        <v/>
      </c>
      <c r="E11" s="1" t="str">
        <f>IFERROR(VLOOKUP($A11,全教材!$A:$L,6,FALSE),"")</f>
        <v/>
      </c>
      <c r="F11" s="1" t="str">
        <f>IFERROR(VLOOKUP($A11,全教材!$A:$L,7,FALSE),"")</f>
        <v/>
      </c>
      <c r="G11" s="1" t="str">
        <f>IFERROR(VLOOKUP($A11,全教材!$A:$L,8,FALSE),"")</f>
        <v/>
      </c>
      <c r="H11" s="1" t="str">
        <f>IFERROR(VLOOKUP($A11,全教材!$A:$L,9,FALSE),"")</f>
        <v/>
      </c>
      <c r="I11" s="1" t="str">
        <f>IFERROR(VLOOKUP($A11,全教材!$A:$L,11,FALSE),"")</f>
        <v/>
      </c>
      <c r="J11" s="1" t="str">
        <f>IFERROR(VLOOKUP($A11,全教材!$A:$L,12,FALSE),"")</f>
        <v/>
      </c>
      <c r="N11" s="1" t="s">
        <v>40</v>
      </c>
    </row>
    <row r="12" spans="1:16" ht="18" customHeight="1">
      <c r="A12" s="1" t="str">
        <f>IF(B5="","",TEXT(ASC(UPPER(B5)),"@"))</f>
        <v/>
      </c>
      <c r="B12" s="1" t="str">
        <f>IFERROR(VLOOKUP($A12,全教材!$A:$L,2,FALSE),"該当の教材はございません。")</f>
        <v>該当の教材はございません。</v>
      </c>
      <c r="C12" s="1" t="str">
        <f>IFERROR(VLOOKUP($A12,全教材!$A:$L,4,FALSE),"")</f>
        <v/>
      </c>
      <c r="D12" s="1" t="str">
        <f>IFERROR(VLOOKUP($A12,全教材!$A:$L,5,FALSE),"")</f>
        <v/>
      </c>
      <c r="E12" s="1" t="str">
        <f>IFERROR(VLOOKUP($A12,全教材!$A:$L,6,FALSE),"")</f>
        <v/>
      </c>
      <c r="F12" s="1" t="str">
        <f>IFERROR(VLOOKUP($A12,全教材!$A:$L,7,FALSE),"")</f>
        <v/>
      </c>
      <c r="G12" s="1" t="str">
        <f>IFERROR(VLOOKUP($A12,全教材!$A:$L,8,FALSE),"")</f>
        <v/>
      </c>
      <c r="H12" s="1" t="str">
        <f>IFERROR(VLOOKUP($A12,全教材!$A:$L,9,FALSE),"")</f>
        <v/>
      </c>
      <c r="I12" s="1" t="str">
        <f>IFERROR(VLOOKUP($A12,全教材!$A:$L,11,FALSE),"")</f>
        <v/>
      </c>
      <c r="J12" s="1" t="str">
        <f>IFERROR(VLOOKUP($A12,全教材!$A:$L,12,FALSE),"")</f>
        <v/>
      </c>
      <c r="N12" s="1" t="s">
        <v>41</v>
      </c>
    </row>
    <row r="13" spans="1:16" ht="18" customHeight="1">
      <c r="A13" s="1" t="str">
        <f>IF(B6="","",TEXT(ASC(UPPER(B6)),"@"))</f>
        <v/>
      </c>
      <c r="B13" s="1" t="str">
        <f>IFERROR(VLOOKUP($A13,全教材!$A:$L,2,FALSE),"該当の教材はございません。")</f>
        <v>該当の教材はございません。</v>
      </c>
      <c r="C13" s="1" t="str">
        <f>IFERROR(VLOOKUP($A13,全教材!$A:$L,4,FALSE),"")</f>
        <v/>
      </c>
      <c r="D13" s="1" t="str">
        <f>IFERROR(VLOOKUP($A13,全教材!$A:$L,5,FALSE),"")</f>
        <v/>
      </c>
      <c r="E13" s="1" t="str">
        <f>IFERROR(VLOOKUP($A13,全教材!$A:$L,6,FALSE),"")</f>
        <v/>
      </c>
      <c r="F13" s="1" t="str">
        <f>IFERROR(VLOOKUP($A13,全教材!$A:$L,7,FALSE),"")</f>
        <v/>
      </c>
      <c r="G13" s="1" t="str">
        <f>IFERROR(VLOOKUP($A13,全教材!$A:$L,8,FALSE),"")</f>
        <v/>
      </c>
      <c r="H13" s="1" t="str">
        <f>IFERROR(VLOOKUP($A13,全教材!$A:$L,9,FALSE),"")</f>
        <v/>
      </c>
      <c r="I13" s="1" t="str">
        <f>IFERROR(VLOOKUP($A13,全教材!$A:$L,11,FALSE),"")</f>
        <v/>
      </c>
      <c r="J13" s="1" t="str">
        <f>IFERROR(VLOOKUP($A13,全教材!$A:$L,12,FALSE),"")</f>
        <v/>
      </c>
      <c r="N13" s="1" t="s">
        <v>42</v>
      </c>
    </row>
    <row r="14" spans="1:16" ht="18" customHeight="1">
      <c r="A14" s="1" t="str">
        <f>IF(B7="","",TEXT(ASC(UPPER(B7)),"@"))</f>
        <v/>
      </c>
      <c r="B14" s="1" t="str">
        <f>IFERROR(VLOOKUP($A14,全教材!$A:$L,2,FALSE),"該当の教材はございません。")</f>
        <v>該当の教材はございません。</v>
      </c>
      <c r="C14" s="1" t="str">
        <f>IFERROR(VLOOKUP($A14,全教材!$A:$L,4,FALSE),"")</f>
        <v/>
      </c>
      <c r="D14" s="1" t="str">
        <f>IFERROR(VLOOKUP($A14,全教材!$A:$L,5,FALSE),"")</f>
        <v/>
      </c>
      <c r="E14" s="1" t="str">
        <f>IFERROR(VLOOKUP($A14,全教材!$A:$L,6,FALSE),"")</f>
        <v/>
      </c>
      <c r="F14" s="1" t="str">
        <f>IFERROR(VLOOKUP($A14,全教材!$A:$L,7,FALSE),"")</f>
        <v/>
      </c>
      <c r="G14" s="1" t="str">
        <f>IFERROR(VLOOKUP($A14,全教材!$A:$L,8,FALSE),"")</f>
        <v/>
      </c>
      <c r="H14" s="1" t="str">
        <f>IFERROR(VLOOKUP($A14,全教材!$A:$L,9,FALSE),"")</f>
        <v/>
      </c>
      <c r="I14" s="1" t="str">
        <f>IFERROR(VLOOKUP($A14,全教材!$A:$L,11,FALSE),"")</f>
        <v/>
      </c>
      <c r="J14" s="1" t="str">
        <f>IFERROR(VLOOKUP($A14,全教材!$A:$L,12,FALSE),"")</f>
        <v/>
      </c>
      <c r="N14" s="1" t="s">
        <v>43</v>
      </c>
    </row>
    <row r="15" spans="1:16" ht="18" customHeight="1">
      <c r="A15" s="1" t="str">
        <f>IF(B8="","",TEXT(ASC(UPPER(B8)),"@"))</f>
        <v/>
      </c>
      <c r="B15" s="1" t="str">
        <f>IFERROR(VLOOKUP($A15,全教材!$A:$L,2,FALSE),"該当の教材はございません。")</f>
        <v>該当の教材はございません。</v>
      </c>
      <c r="C15" s="1" t="str">
        <f>IFERROR(VLOOKUP($A15,全教材!$A:$L,4,FALSE),"")</f>
        <v/>
      </c>
      <c r="D15" s="1" t="str">
        <f>IFERROR(VLOOKUP($A15,全教材!$A:$L,5,FALSE),"")</f>
        <v/>
      </c>
      <c r="E15" s="1" t="str">
        <f>IFERROR(VLOOKUP($A15,全教材!$A:$L,6,FALSE),"")</f>
        <v/>
      </c>
      <c r="F15" s="1" t="str">
        <f>IFERROR(VLOOKUP($A15,全教材!$A:$L,7,FALSE),"")</f>
        <v/>
      </c>
      <c r="G15" s="1" t="str">
        <f>IFERROR(VLOOKUP($A15,全教材!$A:$L,8,FALSE),"")</f>
        <v/>
      </c>
      <c r="H15" s="1" t="str">
        <f>IFERROR(VLOOKUP($A15,全教材!$A:$L,9,FALSE),"")</f>
        <v/>
      </c>
      <c r="I15" s="1" t="str">
        <f>IFERROR(VLOOKUP($A15,全教材!$A:$L,11,FALSE),"")</f>
        <v/>
      </c>
      <c r="J15" s="1" t="str">
        <f>IFERROR(VLOOKUP($A15,全教材!$A:$L,12,FALSE),"")</f>
        <v/>
      </c>
      <c r="N15" s="1" t="s">
        <v>44</v>
      </c>
    </row>
    <row r="16" spans="1:16" ht="18" customHeight="1">
      <c r="A16" s="1" t="str">
        <f>IF(D4="","",TEXT(ASC(UPPER(D4)),"@"))</f>
        <v/>
      </c>
      <c r="B16" s="1" t="str">
        <f>IFERROR(VLOOKUP($A16,全教材!$A:$L,2,FALSE),"該当の教材はございません。")</f>
        <v>該当の教材はございません。</v>
      </c>
      <c r="C16" s="1" t="str">
        <f>IFERROR(VLOOKUP($A16,全教材!$A:$L,4,FALSE),"")</f>
        <v/>
      </c>
      <c r="D16" s="1" t="str">
        <f>IFERROR(VLOOKUP($A16,全教材!$A:$L,5,FALSE),"")</f>
        <v/>
      </c>
      <c r="E16" s="1" t="str">
        <f>IFERROR(VLOOKUP($A16,全教材!$A:$L,6,FALSE),"")</f>
        <v/>
      </c>
      <c r="F16" s="1" t="str">
        <f>IFERROR(VLOOKUP($A16,全教材!$A:$L,7,FALSE),"")</f>
        <v/>
      </c>
      <c r="G16" s="1" t="str">
        <f>IFERROR(VLOOKUP($A16,全教材!$A:$L,8,FALSE),"")</f>
        <v/>
      </c>
      <c r="H16" s="1" t="str">
        <f>IFERROR(VLOOKUP($A16,全教材!$A:$L,9,FALSE),"")</f>
        <v/>
      </c>
      <c r="I16" s="1" t="str">
        <f>IFERROR(VLOOKUP($A16,全教材!$A:$L,11,FALSE),"")</f>
        <v/>
      </c>
      <c r="J16" s="1" t="str">
        <f>IFERROR(VLOOKUP($A16,全教材!$A:$L,12,FALSE),"")</f>
        <v/>
      </c>
      <c r="N16" s="1" t="s">
        <v>45</v>
      </c>
    </row>
    <row r="17" spans="1:14" ht="18" customHeight="1">
      <c r="A17" s="1" t="str">
        <f>IF(D5="","",TEXT(ASC(UPPER(D5)),"@"))</f>
        <v/>
      </c>
      <c r="B17" s="1" t="str">
        <f>IFERROR(VLOOKUP($A17,全教材!$A:$L,2,FALSE),"該当の教材はございません。")</f>
        <v>該当の教材はございません。</v>
      </c>
      <c r="C17" s="1" t="str">
        <f>IFERROR(VLOOKUP($A17,全教材!$A:$L,4,FALSE),"")</f>
        <v/>
      </c>
      <c r="D17" s="1" t="str">
        <f>IFERROR(VLOOKUP($A17,全教材!$A:$L,5,FALSE),"")</f>
        <v/>
      </c>
      <c r="E17" s="1" t="str">
        <f>IFERROR(VLOOKUP($A17,全教材!$A:$L,6,FALSE),"")</f>
        <v/>
      </c>
      <c r="F17" s="1" t="str">
        <f>IFERROR(VLOOKUP($A17,全教材!$A:$L,7,FALSE),"")</f>
        <v/>
      </c>
      <c r="G17" s="1" t="str">
        <f>IFERROR(VLOOKUP($A17,全教材!$A:$L,8,FALSE),"")</f>
        <v/>
      </c>
      <c r="H17" s="1" t="str">
        <f>IFERROR(VLOOKUP($A17,全教材!$A:$L,9,FALSE),"")</f>
        <v/>
      </c>
      <c r="I17" s="1" t="str">
        <f>IFERROR(VLOOKUP($A17,全教材!$A:$L,11,FALSE),"")</f>
        <v/>
      </c>
      <c r="J17" s="1" t="str">
        <f>IFERROR(VLOOKUP($A17,全教材!$A:$L,12,FALSE),"")</f>
        <v/>
      </c>
      <c r="N17" s="1" t="s">
        <v>46</v>
      </c>
    </row>
    <row r="18" spans="1:14" ht="18" customHeight="1">
      <c r="A18" s="1" t="str">
        <f>IF(D6="","",TEXT(ASC(UPPER(D6)),"@"))</f>
        <v/>
      </c>
      <c r="B18" s="1" t="str">
        <f>IFERROR(VLOOKUP($A18,全教材!$A:$L,2,FALSE),"該当の教材はございません。")</f>
        <v>該当の教材はございません。</v>
      </c>
      <c r="C18" s="1" t="str">
        <f>IFERROR(VLOOKUP($A18,全教材!$A:$L,4,FALSE),"")</f>
        <v/>
      </c>
      <c r="D18" s="1" t="str">
        <f>IFERROR(VLOOKUP($A18,全教材!$A:$L,5,FALSE),"")</f>
        <v/>
      </c>
      <c r="E18" s="1" t="str">
        <f>IFERROR(VLOOKUP($A18,全教材!$A:$L,6,FALSE),"")</f>
        <v/>
      </c>
      <c r="F18" s="1" t="str">
        <f>IFERROR(VLOOKUP($A18,全教材!$A:$L,7,FALSE),"")</f>
        <v/>
      </c>
      <c r="G18" s="1" t="str">
        <f>IFERROR(VLOOKUP($A18,全教材!$A:$L,8,FALSE),"")</f>
        <v/>
      </c>
      <c r="H18" s="1" t="str">
        <f>IFERROR(VLOOKUP($A18,全教材!$A:$L,9,FALSE),"")</f>
        <v/>
      </c>
      <c r="I18" s="1" t="str">
        <f>IFERROR(VLOOKUP($A18,全教材!$A:$L,11,FALSE),"")</f>
        <v/>
      </c>
      <c r="J18" s="1" t="str">
        <f>IFERROR(VLOOKUP($A18,全教材!$A:$L,12,FALSE),"")</f>
        <v/>
      </c>
      <c r="N18" s="1" t="s">
        <v>47</v>
      </c>
    </row>
    <row r="19" spans="1:14" ht="18" customHeight="1">
      <c r="A19" s="1" t="str">
        <f>IF(D7="","",TEXT(ASC(UPPER(D7)),"@"))</f>
        <v/>
      </c>
      <c r="B19" s="1" t="str">
        <f>IFERROR(VLOOKUP($A19,全教材!$A:$L,2,FALSE),"該当の教材はございません。")</f>
        <v>該当の教材はございません。</v>
      </c>
      <c r="C19" s="1" t="str">
        <f>IFERROR(VLOOKUP($A19,全教材!$A:$L,4,FALSE),"")</f>
        <v/>
      </c>
      <c r="D19" s="1" t="str">
        <f>IFERROR(VLOOKUP($A19,全教材!$A:$L,5,FALSE),"")</f>
        <v/>
      </c>
      <c r="E19" s="1" t="str">
        <f>IFERROR(VLOOKUP($A19,全教材!$A:$L,6,FALSE),"")</f>
        <v/>
      </c>
      <c r="F19" s="1" t="str">
        <f>IFERROR(VLOOKUP($A19,全教材!$A:$L,7,FALSE),"")</f>
        <v/>
      </c>
      <c r="G19" s="1" t="str">
        <f>IFERROR(VLOOKUP($A19,全教材!$A:$L,8,FALSE),"")</f>
        <v/>
      </c>
      <c r="H19" s="1" t="str">
        <f>IFERROR(VLOOKUP($A19,全教材!$A:$L,9,FALSE),"")</f>
        <v/>
      </c>
      <c r="I19" s="1" t="str">
        <f>IFERROR(VLOOKUP($A19,全教材!$A:$L,11,FALSE),"")</f>
        <v/>
      </c>
      <c r="J19" s="1" t="str">
        <f>IFERROR(VLOOKUP($A19,全教材!$A:$L,12,FALSE),"")</f>
        <v/>
      </c>
      <c r="N19" s="1" t="s">
        <v>48</v>
      </c>
    </row>
    <row r="20" spans="1:14" ht="18" customHeight="1">
      <c r="A20" s="1" t="str">
        <f>IF(D8="","",TEXT(ASC(UPPER(D8)),"@"))</f>
        <v/>
      </c>
      <c r="B20" s="1" t="str">
        <f>IFERROR(VLOOKUP($A20,全教材!$A:$L,2,FALSE),"該当の教材はございません。")</f>
        <v>該当の教材はございません。</v>
      </c>
      <c r="C20" s="1" t="str">
        <f>IFERROR(VLOOKUP($A20,全教材!$A:$L,4,FALSE),"")</f>
        <v/>
      </c>
      <c r="D20" s="1" t="str">
        <f>IFERROR(VLOOKUP($A20,全教材!$A:$L,5,FALSE),"")</f>
        <v/>
      </c>
      <c r="E20" s="1" t="str">
        <f>IFERROR(VLOOKUP($A20,全教材!$A:$L,6,FALSE),"")</f>
        <v/>
      </c>
      <c r="F20" s="1" t="str">
        <f>IFERROR(VLOOKUP($A20,全教材!$A:$L,7,FALSE),"")</f>
        <v/>
      </c>
      <c r="G20" s="1" t="str">
        <f>IFERROR(VLOOKUP($A20,全教材!$A:$L,8,FALSE),"")</f>
        <v/>
      </c>
      <c r="H20" s="1" t="str">
        <f>IFERROR(VLOOKUP($A20,全教材!$A:$L,9,FALSE),"")</f>
        <v/>
      </c>
      <c r="I20" s="1" t="str">
        <f>IFERROR(VLOOKUP($A20,全教材!$A:$L,11,FALSE),"")</f>
        <v/>
      </c>
      <c r="J20" s="1" t="str">
        <f>IFERROR(VLOOKUP($A20,全教材!$A:$L,12,FALSE),"")</f>
        <v/>
      </c>
      <c r="N20" s="1" t="s">
        <v>49</v>
      </c>
    </row>
    <row r="21" spans="1:14" ht="18" customHeight="1">
      <c r="N21" s="1" t="s">
        <v>50</v>
      </c>
    </row>
    <row r="22" spans="1:14" ht="18" customHeight="1">
      <c r="N22" s="1" t="s">
        <v>51</v>
      </c>
    </row>
    <row r="23" spans="1:14" ht="18" customHeight="1">
      <c r="N23" s="1" t="s">
        <v>52</v>
      </c>
    </row>
    <row r="24" spans="1:14" ht="18" customHeight="1">
      <c r="N24" s="1" t="s">
        <v>53</v>
      </c>
    </row>
    <row r="25" spans="1:14" ht="18" customHeight="1">
      <c r="N25" s="1" t="s">
        <v>54</v>
      </c>
    </row>
    <row r="26" spans="1:14" ht="18" customHeight="1">
      <c r="N26" s="1" t="s">
        <v>55</v>
      </c>
    </row>
    <row r="27" spans="1:14" ht="18" customHeight="1">
      <c r="N27" s="1" t="s">
        <v>56</v>
      </c>
    </row>
    <row r="28" spans="1:14" ht="18" customHeight="1">
      <c r="N28" s="1" t="s">
        <v>57</v>
      </c>
    </row>
    <row r="29" spans="1:14">
      <c r="N29" s="1" t="s">
        <v>58</v>
      </c>
    </row>
    <row r="30" spans="1:14">
      <c r="N30" s="1" t="s">
        <v>59</v>
      </c>
    </row>
    <row r="31" spans="1:14">
      <c r="N31" s="1" t="s">
        <v>60</v>
      </c>
    </row>
    <row r="32" spans="1:14">
      <c r="N32" s="1" t="s">
        <v>61</v>
      </c>
    </row>
    <row r="33" spans="14:14">
      <c r="N33" s="1" t="s">
        <v>62</v>
      </c>
    </row>
    <row r="34" spans="14:14">
      <c r="N34" s="1" t="s">
        <v>63</v>
      </c>
    </row>
    <row r="35" spans="14:14">
      <c r="N35" s="1" t="s">
        <v>64</v>
      </c>
    </row>
    <row r="36" spans="14:14">
      <c r="N36" s="1" t="s">
        <v>65</v>
      </c>
    </row>
    <row r="37" spans="14:14">
      <c r="N37" s="1" t="s">
        <v>66</v>
      </c>
    </row>
    <row r="38" spans="14:14">
      <c r="N38" s="1" t="s">
        <v>67</v>
      </c>
    </row>
    <row r="39" spans="14:14">
      <c r="N39" s="1" t="s">
        <v>68</v>
      </c>
    </row>
    <row r="40" spans="14:14">
      <c r="N40" s="1" t="s">
        <v>69</v>
      </c>
    </row>
  </sheetData>
  <sheetProtection sheet="1" selectLockedCells="1"/>
  <mergeCells count="1">
    <mergeCell ref="B3:D3"/>
  </mergeCells>
  <phoneticPr fontId="3"/>
  <dataValidations count="5">
    <dataValidation type="list" imeMode="on" allowBlank="1" showInputMessage="1" showErrorMessage="1" error="リストの中から選択してください。" prompt="教材の分類・科目ごとに検索できます。" sqref="L5" xr:uid="{394630B6-EB74-4C0D-9826-0C68CDA79E34}">
      <formula1>$N$1:$N$40</formula1>
    </dataValidation>
    <dataValidation type="textLength" imeMode="halfAlpha" operator="equal" allowBlank="1" showInputMessage="1" showErrorMessage="1" error="英数字5文字で入力してください。" prompt="「題名一覧」等に記載されている教材番号を入力してください。" sqref="B4:B8 D4:D8" xr:uid="{3BBAC693-5EA1-486D-B8C1-9F426DBC881E}">
      <formula1>5</formula1>
    </dataValidation>
    <dataValidation imeMode="on" allowBlank="1" showInputMessage="1" showErrorMessage="1" prompt="調べたい語句を入力してください。" sqref="H5:H7" xr:uid="{D4024825-98A4-4A77-B139-AA71C54EFAA4}"/>
    <dataValidation type="list" imeMode="on" allowBlank="1" showInputMessage="1" showErrorMessage="1" error="リストの中から選択してください。" prompt="教材のメディアの種類ごとに検索できます。" sqref="L7" xr:uid="{065D5BDE-C410-481E-8779-6260D925C274}">
      <formula1>$P$1:$P$7</formula1>
    </dataValidation>
    <dataValidation type="list" imeMode="on" allowBlank="1" showInputMessage="1" showErrorMessage="1" error="リストの中から選択してください。" prompt="視聴者の対象ごとに検索できます。" sqref="L6" xr:uid="{EFD37DC0-8BC6-4D15-823E-A0FF6AFE2FFB}">
      <formula1>$O$1:$O$9</formula1>
    </dataValidation>
  </dataValidations>
  <pageMargins left="0.7" right="0.7" top="0.75" bottom="0.75" header="0.3" footer="0.3"/>
  <pageSetup paperSize="9" scale="54" orientation="portrait" r:id="rId1"/>
  <colBreaks count="1" manualBreakCount="1">
    <brk id="13"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3">
              <controlPr defaultSize="0" autoFill="0" autoLine="0" autoPict="0" macro="[0]!AND検索">
                <anchor moveWithCells="1">
                  <from>
                    <xdr:col>7</xdr:col>
                    <xdr:colOff>1714500</xdr:colOff>
                    <xdr:row>3</xdr:row>
                    <xdr:rowOff>95250</xdr:rowOff>
                  </from>
                  <to>
                    <xdr:col>7</xdr:col>
                    <xdr:colOff>2295525</xdr:colOff>
                    <xdr:row>3</xdr:row>
                    <xdr:rowOff>323850</xdr:rowOff>
                  </to>
                </anchor>
              </controlPr>
            </control>
          </mc:Choice>
        </mc:AlternateContent>
        <mc:AlternateContent xmlns:mc="http://schemas.openxmlformats.org/markup-compatibility/2006">
          <mc:Choice Requires="x14">
            <control shapeId="1026" r:id="rId5" name="Check Box 4">
              <controlPr defaultSize="0" autoFill="0" autoLine="0" autoPict="0" macro="[0]!OR検索">
                <anchor moveWithCells="1">
                  <from>
                    <xdr:col>7</xdr:col>
                    <xdr:colOff>523875</xdr:colOff>
                    <xdr:row>3</xdr:row>
                    <xdr:rowOff>95250</xdr:rowOff>
                  </from>
                  <to>
                    <xdr:col>7</xdr:col>
                    <xdr:colOff>1095375</xdr:colOff>
                    <xdr:row>3</xdr:row>
                    <xdr:rowOff>314325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結果</vt:lpstr>
      <vt:lpstr>全教材</vt:lpstr>
      <vt:lpstr>検索画面</vt:lpstr>
      <vt:lpstr>結果!Print_Area</vt:lpstr>
      <vt:lpstr>検索画面!Print_Area</vt:lpstr>
      <vt:lpstr>全教材!Print_Area</vt:lpstr>
      <vt:lpstr>結果!Print_Titles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tainou002</dc:creator>
  <cp:lastModifiedBy>kyouiku3</cp:lastModifiedBy>
  <dcterms:created xsi:type="dcterms:W3CDTF">2018-10-17T07:56:39Z</dcterms:created>
  <dcterms:modified xsi:type="dcterms:W3CDTF">2021-06-08T01:59:40Z</dcterms:modified>
</cp:coreProperties>
</file>